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firstSheet="1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3">'部门预算财政拨款收支总表'!#REF!</definedName>
    <definedName name="_xlnm.Print_Area" localSheetId="5">'部门预算一般公共预算财政拨款基本支出表'!$A$1:$F$13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 refMode="R1C1"/>
</workbook>
</file>

<file path=xl/sharedStrings.xml><?xml version="1.0" encoding="utf-8"?>
<sst xmlns="http://schemas.openxmlformats.org/spreadsheetml/2006/main" count="619" uniqueCount="260">
  <si>
    <t>预算数</t>
  </si>
  <si>
    <t>部门预算收入总表</t>
  </si>
  <si>
    <t>科目</t>
  </si>
  <si>
    <t>部门预算支出总表</t>
  </si>
  <si>
    <t>部门预算财政拨款收支总表</t>
  </si>
  <si>
    <t>国有资本经营预算财政拨款</t>
  </si>
  <si>
    <t>合计</t>
  </si>
  <si>
    <t>基本支出</t>
  </si>
  <si>
    <t>人员经费</t>
  </si>
  <si>
    <t>公用经费</t>
  </si>
  <si>
    <t>部门预算国有资本经营预算财政拨款支出表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</si>
  <si>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</si>
  <si>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</si>
  <si>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</si>
  <si>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</si>
  <si>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</si>
  <si>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</si>
  <si>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</si>
  <si>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</si>
  <si>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</si>
  <si>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</si>
  <si>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</si>
  <si>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</si>
  <si>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</si>
  <si>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</si>
  <si>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</si>
  <si>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</si>
  <si>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</si>
  <si>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/>
  </si>
  <si>
    <t>八、社会保障和就业支出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</si>
  <si>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</si>
  <si>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</si>
  <si>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</si>
  <si>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</si>
  <si>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</si>
  <si>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</si>
  <si>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</si>
  <si>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</si>
  <si>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</si>
  <si>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</si>
  <si>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</si>
  <si>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</si>
  <si>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</si>
  <si>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</si>
  <si>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6</t>
  </si>
  <si>
    <t>7</t>
  </si>
  <si>
    <t>8</t>
  </si>
  <si>
    <t>9</t>
  </si>
  <si>
    <t>10</t>
  </si>
  <si>
    <t>本年支出合计</t>
  </si>
  <si>
    <t>项目支出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</si>
  <si>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</si>
  <si>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</si>
  <si>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</si>
  <si>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</si>
  <si>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</si>
  <si>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</si>
  <si>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</si>
  <si>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</si>
  <si>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</si>
  <si>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</si>
  <si>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</si>
  <si>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</si>
  <si>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</si>
  <si>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</si>
  <si>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</si>
  <si>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</si>
  <si>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</si>
  <si>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</si>
  <si>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</si>
  <si>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</si>
  <si>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</si>
  <si>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</si>
  <si>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</si>
  <si>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</si>
  <si>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</si>
  <si>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</si>
  <si>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</si>
  <si>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</si>
  <si>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部门预算一般公共预算财政拨款支出表</t>
  </si>
  <si>
    <t>部门预算一般公共预算财政拨款基本支出表</t>
  </si>
  <si>
    <t>部门预算政府基金预算财政拨款支出表</t>
  </si>
  <si>
    <t>预算年度：2020</t>
  </si>
  <si>
    <t>十五、资源勘探工业信息等支出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</si>
  <si>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</si>
  <si>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</si>
  <si>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</si>
  <si>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</si>
  <si>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</si>
  <si>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</si>
  <si>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</si>
  <si>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</si>
  <si>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</si>
  <si>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</si>
  <si>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</si>
  <si>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</si>
  <si>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</si>
  <si>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</si>
  <si>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</si>
  <si>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</si>
  <si>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</si>
  <si>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</si>
  <si>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</si>
  <si>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</si>
  <si>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</si>
  <si>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</si>
  <si>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</si>
  <si>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</si>
  <si>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</si>
  <si>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</si>
  <si>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</si>
  <si>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21203</t>
  </si>
  <si>
    <t>城乡社区公共设施</t>
  </si>
  <si>
    <t>2120303</t>
  </si>
  <si>
    <t>小城镇基础设施建设</t>
  </si>
  <si>
    <t>21205</t>
  </si>
  <si>
    <t>城乡社区环境卫生</t>
  </si>
  <si>
    <t>2120501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</si>
  <si>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</si>
  <si>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</si>
  <si>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</si>
  <si>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</si>
  <si>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</si>
  <si>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</si>
  <si>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</si>
  <si>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</si>
  <si>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</si>
  <si>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</si>
  <si>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</si>
  <si>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</si>
  <si>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</si>
  <si>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</si>
  <si>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</si>
  <si>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</si>
  <si>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</si>
  <si>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</si>
  <si>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</si>
  <si>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</si>
  <si>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</si>
  <si>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</si>
  <si>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</si>
  <si>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</si>
  <si>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</si>
  <si>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</si>
  <si>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</si>
  <si>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</si>
  <si>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</si>
  <si>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</si>
  <si>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</si>
  <si>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</si>
  <si>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</si>
  <si>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</si>
  <si>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</si>
  <si>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</si>
  <si>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</si>
  <si>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</si>
  <si>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30239</t>
  </si>
  <si>
    <t>303</t>
  </si>
  <si>
    <t>对个人和家庭的补助</t>
  </si>
  <si>
    <t>30302</t>
  </si>
  <si>
    <t>退休费</t>
  </si>
  <si>
    <t>30305</t>
  </si>
  <si>
    <t>生活补助</t>
  </si>
  <si>
    <t>部门编码及名称：[991]经济技术开发区</t>
  </si>
  <si>
    <t>2110302</t>
  </si>
  <si>
    <t>水体</t>
  </si>
  <si>
    <t>2120399</t>
  </si>
  <si>
    <t>其他城乡社区公共设施支出</t>
  </si>
  <si>
    <t>序号</t>
  </si>
  <si>
    <t>注：无政府基金预算，空表列示.</t>
  </si>
  <si>
    <t>科目</t>
  </si>
  <si>
    <t>注：无国有资本经营预算，空表列示。</t>
  </si>
  <si>
    <t>部门预算收支总表</t>
  </si>
  <si>
    <t>预算单位编码及名称：[991]经济技术开发区</t>
  </si>
  <si>
    <t>预算年度：2021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</si>
  <si>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</si>
  <si>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</si>
  <si>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</si>
  <si>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</si>
  <si>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</si>
  <si>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</si>
  <si>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</si>
  <si>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</si>
  <si>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</si>
  <si>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三十、抗疫特别国债安排的支出</t>
  </si>
  <si>
    <t>上年结转结余</t>
  </si>
  <si>
    <t>年终结转结余</t>
  </si>
  <si>
    <t>收入总计</t>
  </si>
  <si>
    <t>支出总计</t>
  </si>
  <si>
    <t>功能分类科目</t>
  </si>
  <si>
    <t>本年收入</t>
  </si>
  <si>
    <t>上年结转</t>
  </si>
  <si>
    <t>科目编码</t>
  </si>
  <si>
    <t>财政专户收入</t>
  </si>
  <si>
    <t>11</t>
  </si>
  <si>
    <t>12</t>
  </si>
  <si>
    <t>20101</t>
  </si>
  <si>
    <t>人大事务</t>
  </si>
  <si>
    <t>2010199</t>
  </si>
  <si>
    <t>其他人大事务支出</t>
  </si>
  <si>
    <t>20113</t>
  </si>
  <si>
    <t>商贸事务</t>
  </si>
  <si>
    <t>2011308</t>
  </si>
  <si>
    <t>招商引资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</si>
  <si>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</si>
  <si>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</si>
  <si>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</si>
  <si>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</si>
  <si>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</si>
  <si>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21004</t>
  </si>
  <si>
    <t>公共卫生</t>
  </si>
  <si>
    <t>2100410</t>
  </si>
  <si>
    <t>突发公共卫生事件应急处理</t>
  </si>
  <si>
    <t>21014</t>
  </si>
  <si>
    <t>优抚对象医疗</t>
  </si>
  <si>
    <t>2101401</t>
  </si>
  <si>
    <t>优抚对象医疗补助</t>
  </si>
  <si>
    <t>215</t>
  </si>
  <si>
    <t>资源勘探工业信息等支出</t>
  </si>
  <si>
    <t>21508</t>
  </si>
  <si>
    <t>支持中小企业发展和管理支出</t>
  </si>
  <si>
    <t>2150805</t>
  </si>
  <si>
    <t>中小企业发展专项</t>
  </si>
  <si>
    <t>220</t>
  </si>
  <si>
    <t>自然资源海洋气象等支出</t>
  </si>
  <si>
    <t>22001</t>
  </si>
  <si>
    <t>自然资源事务</t>
  </si>
  <si>
    <t>2200104</t>
  </si>
  <si>
    <t>自然资源规划及管理</t>
  </si>
  <si>
    <t>支出功能分类科目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</si>
  <si>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</si>
  <si>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</si>
  <si>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</si>
  <si>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</si>
  <si>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</si>
  <si>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支出部门经济分类科目</t>
  </si>
  <si>
    <t>一般公共预算基本支出</t>
  </si>
  <si>
    <t>津贴补贴</t>
  </si>
  <si>
    <t>30107</t>
  </si>
  <si>
    <t>绩效工资</t>
  </si>
  <si>
    <t>机关事业单位基本养老保险缴费</t>
  </si>
  <si>
    <t>其他社会保障缴费</t>
  </si>
  <si>
    <t>其他交通费用</t>
  </si>
  <si>
    <t>预算年度：2021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</si>
  <si>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</si>
  <si>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</si>
  <si>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</si>
  <si>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</si>
  <si>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</si>
  <si>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</si>
  <si>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</si>
  <si>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</si>
  <si>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</si>
  <si>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</si>
  <si>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</si>
  <si>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</si>
  <si>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30106</t>
  </si>
  <si>
    <t>伙食补助费</t>
  </si>
  <si>
    <t>31002</t>
  </si>
  <si>
    <t>办公设备购置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</si>
</sst>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1.7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2" borderId="5" applyNumberFormat="0" applyAlignment="0" applyProtection="0"/>
    <xf numFmtId="0" fontId="18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46">
    <xf numFmtId="0" fontId="0" fillId="0" borderId="0" xfId="0" applyAlignment="1">
      <alignment/>
    </xf>
    <xf numFmtId="1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top"/>
      <protection locked="0"/>
    </xf>
    <xf numFmtId="49" fontId="21" fillId="0" borderId="0" xfId="0" applyNumberFormat="1" applyFont="1" applyFill="1" applyAlignment="1" applyProtection="1">
      <alignment horizontal="left" vertical="center"/>
      <protection/>
    </xf>
    <xf numFmtId="2" fontId="21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right" vertical="center" wrapText="1"/>
    </xf>
    <xf numFmtId="2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 vertical="top"/>
      <protection locked="0"/>
    </xf>
    <xf numFmtId="1" fontId="21" fillId="0" borderId="0" xfId="52" applyNumberFormat="1" applyFont="1" applyFill="1" applyBorder="1" applyAlignment="1" applyProtection="1">
      <alignment horizontal="center" vertical="center"/>
      <protection/>
    </xf>
    <xf numFmtId="49" fontId="21" fillId="0" borderId="0" xfId="52" applyNumberFormat="1" applyFont="1" applyFill="1" applyBorder="1" applyAlignment="1" applyProtection="1">
      <alignment horizontal="left" vertical="center"/>
      <protection/>
    </xf>
    <xf numFmtId="2" fontId="21" fillId="0" borderId="0" xfId="52" applyNumberFormat="1" applyFont="1" applyFill="1" applyBorder="1" applyAlignment="1" applyProtection="1">
      <alignment horizontal="righ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zoomScalePageLayoutView="0" workbookViewId="0" topLeftCell="A13">
      <selection activeCell="G41" sqref="G41"/>
    </sheetView>
  </sheetViews>
  <sheetFormatPr defaultColWidth="7.50390625" defaultRowHeight="15" customHeight="1"/>
  <cols>
    <col min="1" max="1" width="6.25390625" style="1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3" customWidth="1"/>
  </cols>
  <sheetData>
    <row r="1" spans="1:5" s="6" customFormat="1" ht="37.5" customHeight="1">
      <c r="A1" s="28" t="s">
        <v>172</v>
      </c>
      <c r="B1" s="29"/>
      <c r="C1" s="29"/>
      <c r="D1" s="30"/>
      <c r="E1" s="29"/>
    </row>
    <row r="2" spans="1:5" s="6" customFormat="1" ht="15" customHeight="1">
      <c r="A2" s="32" t="s">
        <v>173</v>
      </c>
      <c r="B2" s="31"/>
      <c r="C2" s="31"/>
      <c r="D2" s="13" t="s">
        <v>174</v>
      </c>
      <c r="E2" s="13" t="s">
        <v>11</v>
      </c>
    </row>
    <row r="3" spans="1:5" s="2" customFormat="1" ht="15" customHeight="1">
      <c r="A3" s="31" t="s">
        <v>12</v>
      </c>
      <c r="B3" s="31" t="s">
        <v>13</v>
      </c>
      <c r="C3" s="31" t="s">
        <v>14</v>
      </c>
      <c r="D3" s="31" t="s">
        <v>15</v>
      </c>
      <c r="E3" s="31"/>
    </row>
    <row r="4" spans="1:5" s="2" customFormat="1" ht="15" customHeight="1">
      <c r="A4" s="31" t="s">
        <v>16</v>
      </c>
      <c r="B4" s="7" t="s">
        <v>17</v>
      </c>
      <c r="C4" s="7" t="s">
        <v>0</v>
      </c>
      <c r="D4" s="7" t="s">
        <v>17</v>
      </c>
      <c r="E4" s="7" t="s">
        <v>0</v>
      </c>
    </row>
    <row r="5" spans="1:5" s="2" customFormat="1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</row>
    <row r="6" spans="1:5" ht="15" customHeight="1">
      <c r="A6" s="14">
        <v>1</v>
      </c>
      <c r="B6" s="9" t="s">
        <v>175</v>
      </c>
      <c r="C6" s="10">
        <v>21044.34</v>
      </c>
      <c r="D6" s="9" t="s">
        <v>22</v>
      </c>
      <c r="E6" s="10">
        <v>5590.99</v>
      </c>
    </row>
    <row r="7" spans="1:5" ht="15" customHeight="1">
      <c r="A7" s="14">
        <v>2</v>
      </c>
      <c r="B7" s="9" t="s">
        <v>176</v>
      </c>
      <c r="C7" s="10"/>
      <c r="D7" s="9" t="s">
        <v>23</v>
      </c>
      <c r="E7" s="10"/>
    </row>
    <row r="8" spans="1:5" ht="15" customHeight="1">
      <c r="A8" s="14">
        <v>3</v>
      </c>
      <c r="B8" s="9" t="s">
        <v>177</v>
      </c>
      <c r="C8" s="10"/>
      <c r="D8" s="9" t="s">
        <v>24</v>
      </c>
      <c r="E8" s="10"/>
    </row>
    <row r="9" spans="1:5" ht="15" customHeight="1">
      <c r="A9" s="14">
        <v>4</v>
      </c>
      <c r="B9" s="9" t="s">
        <v>178</v>
      </c>
      <c r="C9" s="10"/>
      <c r="D9" s="9" t="s">
        <v>25</v>
      </c>
      <c r="E9" s="10"/>
    </row>
    <row r="10" spans="1:5" ht="15" customHeight="1">
      <c r="A10" s="14">
        <v>5</v>
      </c>
      <c r="B10" s="9" t="s">
        <v>179</v>
      </c>
      <c r="C10" s="10"/>
      <c r="D10" s="9" t="s">
        <v>26</v>
      </c>
      <c r="E10" s="10"/>
    </row>
    <row r="11" spans="1:5" ht="15" customHeight="1">
      <c r="A11" s="14">
        <v>6</v>
      </c>
      <c r="B11" s="9" t="s">
        <v>180</v>
      </c>
      <c r="C11" s="10"/>
      <c r="D11" s="9" t="s">
        <v>27</v>
      </c>
      <c r="E11" s="10"/>
    </row>
    <row r="12" spans="1:5" ht="15" customHeight="1">
      <c r="A12" s="14">
        <v>7</v>
      </c>
      <c r="B12" s="9" t="s">
        <v>181</v>
      </c>
      <c r="C12" s="10"/>
      <c r="D12" s="9" t="s">
        <v>58</v>
      </c>
      <c r="E12" s="10"/>
    </row>
    <row r="13" spans="1:5" ht="15" customHeight="1">
      <c r="A13" s="14">
        <v>8</v>
      </c>
      <c r="B13" s="9" t="s">
        <v>182</v>
      </c>
      <c r="C13" s="10"/>
      <c r="D13" s="9" t="s">
        <v>29</v>
      </c>
      <c r="E13" s="10">
        <v>317</v>
      </c>
    </row>
    <row r="14" spans="1:5" ht="15" customHeight="1">
      <c r="A14" s="14">
        <v>9</v>
      </c>
      <c r="B14" s="9" t="s">
        <v>183</v>
      </c>
      <c r="C14" s="10"/>
      <c r="D14" s="9" t="s">
        <v>59</v>
      </c>
      <c r="E14" s="10"/>
    </row>
    <row r="15" spans="1:5" ht="15" customHeight="1">
      <c r="A15" s="14">
        <v>10</v>
      </c>
      <c r="B15" s="9"/>
      <c r="C15" s="10"/>
      <c r="D15" s="9" t="s">
        <v>60</v>
      </c>
      <c r="E15" s="10">
        <v>169.1</v>
      </c>
    </row>
    <row r="16" spans="1:5" ht="15" customHeight="1">
      <c r="A16" s="14">
        <v>11</v>
      </c>
      <c r="B16" s="9"/>
      <c r="C16" s="10"/>
      <c r="D16" s="9" t="s">
        <v>61</v>
      </c>
      <c r="E16" s="10">
        <v>1130</v>
      </c>
    </row>
    <row r="17" spans="1:5" ht="15" customHeight="1">
      <c r="A17" s="14">
        <v>12</v>
      </c>
      <c r="B17" s="9"/>
      <c r="C17" s="10"/>
      <c r="D17" s="9" t="s">
        <v>62</v>
      </c>
      <c r="E17" s="10">
        <v>11760.02</v>
      </c>
    </row>
    <row r="18" spans="1:5" ht="15" customHeight="1">
      <c r="A18" s="14">
        <v>13</v>
      </c>
      <c r="B18" s="9"/>
      <c r="C18" s="10"/>
      <c r="D18" s="9" t="s">
        <v>63</v>
      </c>
      <c r="E18" s="10">
        <v>909</v>
      </c>
    </row>
    <row r="19" spans="1:5" ht="15" customHeight="1">
      <c r="A19" s="14">
        <v>14</v>
      </c>
      <c r="B19" s="9"/>
      <c r="C19" s="10"/>
      <c r="D19" s="9" t="s">
        <v>64</v>
      </c>
      <c r="E19" s="10"/>
    </row>
    <row r="20" spans="1:5" ht="15" customHeight="1">
      <c r="A20" s="14">
        <v>15</v>
      </c>
      <c r="B20" s="9"/>
      <c r="C20" s="10"/>
      <c r="D20" s="9" t="s">
        <v>83</v>
      </c>
      <c r="E20" s="10">
        <v>1091.34</v>
      </c>
    </row>
    <row r="21" spans="1:5" ht="15" customHeight="1">
      <c r="A21" s="14">
        <v>16</v>
      </c>
      <c r="B21" s="9"/>
      <c r="C21" s="10"/>
      <c r="D21" s="9" t="s">
        <v>65</v>
      </c>
      <c r="E21" s="10"/>
    </row>
    <row r="22" spans="1:5" ht="15" customHeight="1">
      <c r="A22" s="14">
        <v>17</v>
      </c>
      <c r="B22" s="9"/>
      <c r="C22" s="10"/>
      <c r="D22" s="9" t="s">
        <v>66</v>
      </c>
      <c r="E22" s="10"/>
    </row>
    <row r="23" spans="1:5" ht="15" customHeight="1">
      <c r="A23" s="14">
        <v>18</v>
      </c>
      <c r="B23" s="9"/>
      <c r="C23" s="10"/>
      <c r="D23" s="9" t="s">
        <v>67</v>
      </c>
      <c r="E23" s="10"/>
    </row>
    <row r="24" spans="1:5" ht="15" customHeight="1">
      <c r="A24" s="14">
        <v>19</v>
      </c>
      <c r="B24" s="9"/>
      <c r="C24" s="10"/>
      <c r="D24" s="9" t="s">
        <v>68</v>
      </c>
      <c r="E24" s="10">
        <v>30</v>
      </c>
    </row>
    <row r="25" spans="1:5" ht="15" customHeight="1">
      <c r="A25" s="14">
        <v>20</v>
      </c>
      <c r="B25" s="9"/>
      <c r="C25" s="10"/>
      <c r="D25" s="9" t="s">
        <v>69</v>
      </c>
      <c r="E25" s="10">
        <v>164</v>
      </c>
    </row>
    <row r="26" spans="1:5" ht="15" customHeight="1">
      <c r="A26" s="14">
        <v>21</v>
      </c>
      <c r="B26" s="9"/>
      <c r="C26" s="10"/>
      <c r="D26" s="9" t="s">
        <v>70</v>
      </c>
      <c r="E26" s="10"/>
    </row>
    <row r="27" spans="1:5" ht="15" customHeight="1">
      <c r="A27" s="14">
        <v>22</v>
      </c>
      <c r="B27" s="9"/>
      <c r="C27" s="10"/>
      <c r="D27" s="9" t="s">
        <v>71</v>
      </c>
      <c r="E27" s="10"/>
    </row>
    <row r="28" spans="1:5" ht="15" customHeight="1">
      <c r="A28" s="14">
        <v>23</v>
      </c>
      <c r="B28" s="9"/>
      <c r="C28" s="10"/>
      <c r="D28" s="9" t="s">
        <v>72</v>
      </c>
      <c r="E28" s="10"/>
    </row>
    <row r="29" spans="1:5" ht="15" customHeight="1">
      <c r="A29" s="14">
        <v>24</v>
      </c>
      <c r="B29" s="9"/>
      <c r="C29" s="10"/>
      <c r="D29" s="9" t="s">
        <v>73</v>
      </c>
      <c r="E29" s="10"/>
    </row>
    <row r="30" spans="1:5" ht="15" customHeight="1">
      <c r="A30" s="14">
        <v>25</v>
      </c>
      <c r="B30" s="9"/>
      <c r="C30" s="10"/>
      <c r="D30" s="9" t="s">
        <v>74</v>
      </c>
      <c r="E30" s="10"/>
    </row>
    <row r="31" spans="1:5" ht="15" customHeight="1">
      <c r="A31" s="14">
        <v>26</v>
      </c>
      <c r="B31" s="9"/>
      <c r="C31" s="10"/>
      <c r="D31" s="9" t="s">
        <v>75</v>
      </c>
      <c r="E31" s="10"/>
    </row>
    <row r="32" spans="1:5" ht="15" customHeight="1">
      <c r="A32" s="14">
        <v>27</v>
      </c>
      <c r="B32" s="9"/>
      <c r="C32" s="10"/>
      <c r="D32" s="9" t="s">
        <v>76</v>
      </c>
      <c r="E32" s="10"/>
    </row>
    <row r="33" spans="1:5" ht="15" customHeight="1">
      <c r="A33" s="14">
        <v>28</v>
      </c>
      <c r="B33" s="9"/>
      <c r="C33" s="10"/>
      <c r="D33" s="9" t="s">
        <v>77</v>
      </c>
      <c r="E33" s="10"/>
    </row>
    <row r="34" spans="1:5" ht="15" customHeight="1">
      <c r="A34" s="14">
        <v>29</v>
      </c>
      <c r="B34" s="9"/>
      <c r="C34" s="10"/>
      <c r="D34" s="9" t="s">
        <v>78</v>
      </c>
      <c r="E34" s="10"/>
    </row>
    <row r="35" spans="1:5" ht="15" customHeight="1">
      <c r="A35" s="14">
        <v>30</v>
      </c>
      <c r="B35" s="9"/>
      <c r="C35" s="10"/>
      <c r="D35" s="9" t="s">
        <v>184</v>
      </c>
      <c r="E35" s="10"/>
    </row>
    <row r="36" spans="1:5" ht="15" customHeight="1">
      <c r="A36" s="14">
        <v>31</v>
      </c>
      <c r="B36" s="9" t="s">
        <v>31</v>
      </c>
      <c r="C36" s="10">
        <v>21044.34</v>
      </c>
      <c r="D36" s="9" t="s">
        <v>49</v>
      </c>
      <c r="E36" s="10">
        <f>21044.34+117.11</f>
        <v>21161.45</v>
      </c>
    </row>
    <row r="37" spans="1:5" ht="15" customHeight="1">
      <c r="A37" s="14">
        <v>32</v>
      </c>
      <c r="B37" s="9" t="s">
        <v>185</v>
      </c>
      <c r="C37" s="10">
        <v>117.11</v>
      </c>
      <c r="D37" s="9" t="s">
        <v>186</v>
      </c>
      <c r="E37" s="10"/>
    </row>
    <row r="38" spans="1:5" ht="15" customHeight="1">
      <c r="A38" s="14">
        <v>33</v>
      </c>
      <c r="B38" s="9" t="s">
        <v>187</v>
      </c>
      <c r="C38" s="10">
        <f>21044.34+117.11</f>
        <v>21161.45</v>
      </c>
      <c r="D38" s="9" t="s">
        <v>188</v>
      </c>
      <c r="E38" s="10">
        <f>21044.34+117.11</f>
        <v>21161.45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60" zoomScalePageLayoutView="0" workbookViewId="0" topLeftCell="A28">
      <selection activeCell="N51" sqref="N51"/>
    </sheetView>
  </sheetViews>
  <sheetFormatPr defaultColWidth="9.00390625" defaultRowHeight="15" customHeight="1"/>
  <cols>
    <col min="1" max="1" width="6.25390625" style="16" customWidth="1"/>
    <col min="2" max="2" width="13.75390625" style="17" customWidth="1"/>
    <col min="3" max="3" width="25.00390625" style="17" customWidth="1"/>
    <col min="4" max="9" width="12.50390625" style="12" customWidth="1"/>
    <col min="10" max="10" width="12.625" style="12" customWidth="1"/>
    <col min="11" max="13" width="12.50390625" style="12" customWidth="1"/>
    <col min="14" max="16384" width="9.00390625" style="15" customWidth="1"/>
  </cols>
  <sheetData>
    <row r="1" spans="1:13" ht="37.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</row>
    <row r="2" spans="1:13" ht="15" customHeight="1">
      <c r="A2" s="32" t="s">
        <v>173</v>
      </c>
      <c r="B2" s="31"/>
      <c r="C2" s="31"/>
      <c r="D2" s="31"/>
      <c r="E2" s="31"/>
      <c r="F2" s="31"/>
      <c r="G2" s="32" t="s">
        <v>30</v>
      </c>
      <c r="H2" s="31"/>
      <c r="I2" s="33"/>
      <c r="J2" s="33" t="s">
        <v>174</v>
      </c>
      <c r="K2" s="33"/>
      <c r="L2" s="33" t="s">
        <v>11</v>
      </c>
      <c r="M2" s="31"/>
    </row>
    <row r="3" spans="1:13" ht="15" customHeight="1">
      <c r="A3" s="31" t="s">
        <v>12</v>
      </c>
      <c r="B3" s="31" t="s">
        <v>189</v>
      </c>
      <c r="C3" s="31"/>
      <c r="D3" s="31" t="s">
        <v>6</v>
      </c>
      <c r="E3" s="31" t="s">
        <v>190</v>
      </c>
      <c r="F3" s="31"/>
      <c r="G3" s="31"/>
      <c r="H3" s="31"/>
      <c r="I3" s="31"/>
      <c r="J3" s="31"/>
      <c r="K3" s="31"/>
      <c r="L3" s="31"/>
      <c r="M3" s="31" t="s">
        <v>191</v>
      </c>
    </row>
    <row r="4" spans="1:13" ht="22.5" customHeight="1">
      <c r="A4" s="31" t="s">
        <v>16</v>
      </c>
      <c r="B4" s="7" t="s">
        <v>192</v>
      </c>
      <c r="C4" s="7" t="s">
        <v>39</v>
      </c>
      <c r="D4" s="31"/>
      <c r="E4" s="7" t="s">
        <v>40</v>
      </c>
      <c r="F4" s="7" t="s">
        <v>32</v>
      </c>
      <c r="G4" s="7" t="s">
        <v>193</v>
      </c>
      <c r="H4" s="7" t="s">
        <v>34</v>
      </c>
      <c r="I4" s="7" t="s">
        <v>35</v>
      </c>
      <c r="J4" s="7" t="s">
        <v>33</v>
      </c>
      <c r="K4" s="7" t="s">
        <v>36</v>
      </c>
      <c r="L4" s="7" t="s">
        <v>37</v>
      </c>
      <c r="M4" s="31"/>
    </row>
    <row r="5" spans="1:13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  <c r="G5" s="7" t="s">
        <v>44</v>
      </c>
      <c r="H5" s="7" t="s">
        <v>45</v>
      </c>
      <c r="I5" s="7" t="s">
        <v>46</v>
      </c>
      <c r="J5" s="7" t="s">
        <v>47</v>
      </c>
      <c r="K5" s="7" t="s">
        <v>48</v>
      </c>
      <c r="L5" s="7" t="s">
        <v>194</v>
      </c>
      <c r="M5" s="7" t="s">
        <v>195</v>
      </c>
    </row>
    <row r="6" spans="1:13" ht="15" customHeight="1">
      <c r="A6" s="14">
        <v>1</v>
      </c>
      <c r="B6" s="9"/>
      <c r="C6" s="9" t="s">
        <v>6</v>
      </c>
      <c r="D6" s="10">
        <f>21044.34+117.11</f>
        <v>21161.45</v>
      </c>
      <c r="E6" s="10">
        <v>21044.34</v>
      </c>
      <c r="F6" s="10">
        <v>21044.34</v>
      </c>
      <c r="G6" s="10"/>
      <c r="H6" s="10"/>
      <c r="I6" s="10"/>
      <c r="J6" s="10"/>
      <c r="K6" s="10"/>
      <c r="L6" s="10"/>
      <c r="M6" s="10">
        <v>117.11</v>
      </c>
    </row>
    <row r="7" spans="1:13" ht="15" customHeight="1">
      <c r="A7" s="14">
        <v>2</v>
      </c>
      <c r="B7" s="9" t="s">
        <v>84</v>
      </c>
      <c r="C7" s="9" t="s">
        <v>85</v>
      </c>
      <c r="D7" s="10">
        <v>5590.99</v>
      </c>
      <c r="E7" s="10">
        <v>5573.9</v>
      </c>
      <c r="F7" s="10">
        <v>5573.9</v>
      </c>
      <c r="G7" s="10"/>
      <c r="H7" s="10"/>
      <c r="I7" s="10"/>
      <c r="J7" s="10"/>
      <c r="K7" s="10"/>
      <c r="L7" s="10"/>
      <c r="M7" s="10"/>
    </row>
    <row r="8" spans="1:13" ht="15" customHeight="1">
      <c r="A8" s="14">
        <v>3</v>
      </c>
      <c r="B8" s="9" t="s">
        <v>196</v>
      </c>
      <c r="C8" s="9" t="s">
        <v>197</v>
      </c>
      <c r="D8" s="10">
        <v>8</v>
      </c>
      <c r="E8" s="10">
        <v>8</v>
      </c>
      <c r="F8" s="10">
        <v>8</v>
      </c>
      <c r="G8" s="10"/>
      <c r="H8" s="10"/>
      <c r="I8" s="10"/>
      <c r="J8" s="10"/>
      <c r="K8" s="10"/>
      <c r="L8" s="10"/>
      <c r="M8" s="10"/>
    </row>
    <row r="9" spans="1:13" ht="15" customHeight="1">
      <c r="A9" s="14">
        <v>4</v>
      </c>
      <c r="B9" s="9" t="s">
        <v>198</v>
      </c>
      <c r="C9" s="9" t="s">
        <v>199</v>
      </c>
      <c r="D9" s="10">
        <v>8</v>
      </c>
      <c r="E9" s="10">
        <v>8</v>
      </c>
      <c r="F9" s="10">
        <v>8</v>
      </c>
      <c r="G9" s="10"/>
      <c r="H9" s="10"/>
      <c r="I9" s="10"/>
      <c r="J9" s="10"/>
      <c r="K9" s="10"/>
      <c r="L9" s="10"/>
      <c r="M9" s="10"/>
    </row>
    <row r="10" spans="1:13" ht="15" customHeight="1">
      <c r="A10" s="14">
        <v>5</v>
      </c>
      <c r="B10" s="9" t="s">
        <v>86</v>
      </c>
      <c r="C10" s="9" t="s">
        <v>87</v>
      </c>
      <c r="D10" s="10">
        <f>5515.9+17.09</f>
        <v>5532.99</v>
      </c>
      <c r="E10" s="10">
        <v>5515.9</v>
      </c>
      <c r="F10" s="10">
        <v>5515.9</v>
      </c>
      <c r="G10" s="10"/>
      <c r="H10" s="10"/>
      <c r="I10" s="10"/>
      <c r="J10" s="10"/>
      <c r="K10" s="10"/>
      <c r="L10" s="10"/>
      <c r="M10" s="10"/>
    </row>
    <row r="11" spans="1:13" ht="15" customHeight="1">
      <c r="A11" s="14">
        <v>6</v>
      </c>
      <c r="B11" s="9" t="s">
        <v>88</v>
      </c>
      <c r="C11" s="9" t="s">
        <v>89</v>
      </c>
      <c r="D11" s="10">
        <f>5515.9+17.09</f>
        <v>5532.99</v>
      </c>
      <c r="E11" s="10">
        <v>5515.9</v>
      </c>
      <c r="F11" s="10">
        <v>5515.9</v>
      </c>
      <c r="G11" s="10"/>
      <c r="H11" s="10"/>
      <c r="I11" s="10"/>
      <c r="J11" s="10"/>
      <c r="K11" s="10"/>
      <c r="L11" s="10"/>
      <c r="M11" s="10">
        <v>17.09</v>
      </c>
    </row>
    <row r="12" spans="1:13" ht="15" customHeight="1">
      <c r="A12" s="14">
        <v>7</v>
      </c>
      <c r="B12" s="9" t="s">
        <v>200</v>
      </c>
      <c r="C12" s="9" t="s">
        <v>201</v>
      </c>
      <c r="D12" s="10">
        <v>50</v>
      </c>
      <c r="E12" s="10">
        <v>50</v>
      </c>
      <c r="F12" s="10">
        <v>50</v>
      </c>
      <c r="G12" s="10"/>
      <c r="H12" s="10"/>
      <c r="I12" s="10"/>
      <c r="J12" s="10"/>
      <c r="K12" s="10"/>
      <c r="L12" s="10"/>
      <c r="M12" s="10"/>
    </row>
    <row r="13" spans="1:13" ht="15" customHeight="1">
      <c r="A13" s="14">
        <v>8</v>
      </c>
      <c r="B13" s="9" t="s">
        <v>202</v>
      </c>
      <c r="C13" s="9" t="s">
        <v>203</v>
      </c>
      <c r="D13" s="10">
        <v>50</v>
      </c>
      <c r="E13" s="10">
        <v>50</v>
      </c>
      <c r="F13" s="10">
        <v>50</v>
      </c>
      <c r="G13" s="10"/>
      <c r="H13" s="10"/>
      <c r="I13" s="10"/>
      <c r="J13" s="10"/>
      <c r="K13" s="10"/>
      <c r="L13" s="10"/>
      <c r="M13" s="10"/>
    </row>
    <row r="14" spans="1:13" ht="15" customHeight="1">
      <c r="A14" s="14">
        <v>9</v>
      </c>
      <c r="B14" s="9" t="s">
        <v>90</v>
      </c>
      <c r="C14" s="9" t="s">
        <v>91</v>
      </c>
      <c r="D14" s="10">
        <v>317</v>
      </c>
      <c r="E14" s="10">
        <v>317</v>
      </c>
      <c r="F14" s="10">
        <v>317</v>
      </c>
      <c r="G14" s="10"/>
      <c r="H14" s="10"/>
      <c r="I14" s="10"/>
      <c r="J14" s="10"/>
      <c r="K14" s="10"/>
      <c r="L14" s="10"/>
      <c r="M14" s="10"/>
    </row>
    <row r="15" spans="1:13" ht="15" customHeight="1">
      <c r="A15" s="14">
        <v>10</v>
      </c>
      <c r="B15" s="9" t="s">
        <v>92</v>
      </c>
      <c r="C15" s="9" t="s">
        <v>93</v>
      </c>
      <c r="D15" s="10">
        <v>310</v>
      </c>
      <c r="E15" s="10">
        <v>310</v>
      </c>
      <c r="F15" s="10">
        <v>310</v>
      </c>
      <c r="G15" s="10"/>
      <c r="H15" s="10"/>
      <c r="I15" s="10"/>
      <c r="J15" s="10"/>
      <c r="K15" s="10"/>
      <c r="L15" s="10"/>
      <c r="M15" s="10"/>
    </row>
    <row r="16" spans="1:13" ht="15" customHeight="1">
      <c r="A16" s="14">
        <v>11</v>
      </c>
      <c r="B16" s="9" t="s">
        <v>94</v>
      </c>
      <c r="C16" s="9" t="s">
        <v>95</v>
      </c>
      <c r="D16" s="10">
        <v>90</v>
      </c>
      <c r="E16" s="10">
        <v>90</v>
      </c>
      <c r="F16" s="10">
        <v>90</v>
      </c>
      <c r="G16" s="10"/>
      <c r="H16" s="10"/>
      <c r="I16" s="10"/>
      <c r="J16" s="10"/>
      <c r="K16" s="10"/>
      <c r="L16" s="10"/>
      <c r="M16" s="10"/>
    </row>
    <row r="17" spans="1:13" ht="15" customHeight="1">
      <c r="A17" s="14">
        <v>12</v>
      </c>
      <c r="B17" s="9" t="s">
        <v>96</v>
      </c>
      <c r="C17" s="9" t="s">
        <v>204</v>
      </c>
      <c r="D17" s="10">
        <v>220</v>
      </c>
      <c r="E17" s="10">
        <v>220</v>
      </c>
      <c r="F17" s="10">
        <v>220</v>
      </c>
      <c r="G17" s="10"/>
      <c r="H17" s="10"/>
      <c r="I17" s="10"/>
      <c r="J17" s="10"/>
      <c r="K17" s="10"/>
      <c r="L17" s="10"/>
      <c r="M17" s="10"/>
    </row>
    <row r="18" spans="1:13" ht="15" customHeight="1">
      <c r="A18" s="14">
        <v>13</v>
      </c>
      <c r="B18" s="9" t="s">
        <v>205</v>
      </c>
      <c r="C18" s="9" t="s">
        <v>206</v>
      </c>
      <c r="D18" s="10">
        <v>7</v>
      </c>
      <c r="E18" s="10">
        <v>7</v>
      </c>
      <c r="F18" s="10">
        <v>7</v>
      </c>
      <c r="G18" s="10"/>
      <c r="H18" s="10"/>
      <c r="I18" s="10"/>
      <c r="J18" s="10"/>
      <c r="K18" s="10"/>
      <c r="L18" s="10"/>
      <c r="M18" s="10"/>
    </row>
    <row r="19" spans="1:13" ht="15" customHeight="1">
      <c r="A19" s="14">
        <v>14</v>
      </c>
      <c r="B19" s="9" t="s">
        <v>207</v>
      </c>
      <c r="C19" s="9" t="s">
        <v>208</v>
      </c>
      <c r="D19" s="10">
        <v>7</v>
      </c>
      <c r="E19" s="10">
        <v>7</v>
      </c>
      <c r="F19" s="10">
        <v>7</v>
      </c>
      <c r="G19" s="10"/>
      <c r="H19" s="10"/>
      <c r="I19" s="10"/>
      <c r="J19" s="10"/>
      <c r="K19" s="10"/>
      <c r="L19" s="10"/>
      <c r="M19" s="10"/>
    </row>
    <row r="20" spans="1:13" ht="15" customHeight="1">
      <c r="A20" s="14">
        <v>15</v>
      </c>
      <c r="B20" s="9" t="s">
        <v>97</v>
      </c>
      <c r="C20" s="9" t="s">
        <v>98</v>
      </c>
      <c r="D20" s="10">
        <v>169.1</v>
      </c>
      <c r="E20" s="10">
        <v>169.1</v>
      </c>
      <c r="F20" s="10">
        <v>169.1</v>
      </c>
      <c r="G20" s="10"/>
      <c r="H20" s="10"/>
      <c r="I20" s="10"/>
      <c r="J20" s="10"/>
      <c r="K20" s="10"/>
      <c r="L20" s="10"/>
      <c r="M20" s="10"/>
    </row>
    <row r="21" spans="1:13" ht="15" customHeight="1">
      <c r="A21" s="14">
        <v>16</v>
      </c>
      <c r="B21" s="9" t="s">
        <v>209</v>
      </c>
      <c r="C21" s="9" t="s">
        <v>210</v>
      </c>
      <c r="D21" s="10">
        <v>70</v>
      </c>
      <c r="E21" s="10">
        <v>70</v>
      </c>
      <c r="F21" s="10">
        <v>70</v>
      </c>
      <c r="G21" s="10"/>
      <c r="H21" s="10"/>
      <c r="I21" s="10"/>
      <c r="J21" s="10"/>
      <c r="K21" s="10"/>
      <c r="L21" s="10"/>
      <c r="M21" s="10"/>
    </row>
    <row r="22" spans="1:13" ht="15" customHeight="1">
      <c r="A22" s="14">
        <v>17</v>
      </c>
      <c r="B22" s="9" t="s">
        <v>211</v>
      </c>
      <c r="C22" s="9" t="s">
        <v>212</v>
      </c>
      <c r="D22" s="10">
        <v>70</v>
      </c>
      <c r="E22" s="10">
        <v>70</v>
      </c>
      <c r="F22" s="10">
        <v>70</v>
      </c>
      <c r="G22" s="10"/>
      <c r="H22" s="10"/>
      <c r="I22" s="10"/>
      <c r="J22" s="10"/>
      <c r="K22" s="10"/>
      <c r="L22" s="10"/>
      <c r="M22" s="10"/>
    </row>
    <row r="23" spans="1:13" ht="15" customHeight="1">
      <c r="A23" s="14">
        <v>18</v>
      </c>
      <c r="B23" s="9" t="s">
        <v>99</v>
      </c>
      <c r="C23" s="9" t="s">
        <v>100</v>
      </c>
      <c r="D23" s="10">
        <v>97.1</v>
      </c>
      <c r="E23" s="10">
        <v>97.1</v>
      </c>
      <c r="F23" s="10">
        <v>97.1</v>
      </c>
      <c r="G23" s="10"/>
      <c r="H23" s="10"/>
      <c r="I23" s="10"/>
      <c r="J23" s="10"/>
      <c r="K23" s="10"/>
      <c r="L23" s="10"/>
      <c r="M23" s="10"/>
    </row>
    <row r="24" spans="1:13" ht="15" customHeight="1">
      <c r="A24" s="14">
        <v>19</v>
      </c>
      <c r="B24" s="9" t="s">
        <v>101</v>
      </c>
      <c r="C24" s="9" t="s">
        <v>102</v>
      </c>
      <c r="D24" s="10">
        <v>97.1</v>
      </c>
      <c r="E24" s="10">
        <v>97.1</v>
      </c>
      <c r="F24" s="10">
        <v>97.1</v>
      </c>
      <c r="G24" s="10"/>
      <c r="H24" s="10"/>
      <c r="I24" s="10"/>
      <c r="J24" s="10"/>
      <c r="K24" s="10"/>
      <c r="L24" s="10"/>
      <c r="M24" s="10"/>
    </row>
    <row r="25" spans="1:13" ht="15" customHeight="1">
      <c r="A25" s="14">
        <v>20</v>
      </c>
      <c r="B25" s="9" t="s">
        <v>213</v>
      </c>
      <c r="C25" s="9" t="s">
        <v>214</v>
      </c>
      <c r="D25" s="10">
        <v>2</v>
      </c>
      <c r="E25" s="10">
        <v>2</v>
      </c>
      <c r="F25" s="10">
        <v>2</v>
      </c>
      <c r="G25" s="10"/>
      <c r="H25" s="10"/>
      <c r="I25" s="10"/>
      <c r="J25" s="10"/>
      <c r="K25" s="10"/>
      <c r="L25" s="10"/>
      <c r="M25" s="10"/>
    </row>
    <row r="26" spans="1:13" ht="15" customHeight="1">
      <c r="A26" s="14">
        <v>21</v>
      </c>
      <c r="B26" s="9" t="s">
        <v>215</v>
      </c>
      <c r="C26" s="9" t="s">
        <v>216</v>
      </c>
      <c r="D26" s="10">
        <v>2</v>
      </c>
      <c r="E26" s="10">
        <v>2</v>
      </c>
      <c r="F26" s="10">
        <v>2</v>
      </c>
      <c r="G26" s="10"/>
      <c r="H26" s="10"/>
      <c r="I26" s="10"/>
      <c r="J26" s="10"/>
      <c r="K26" s="10"/>
      <c r="L26" s="10"/>
      <c r="M26" s="10"/>
    </row>
    <row r="27" spans="1:13" ht="15" customHeight="1">
      <c r="A27" s="14">
        <v>22</v>
      </c>
      <c r="B27" s="9" t="s">
        <v>103</v>
      </c>
      <c r="C27" s="9" t="s">
        <v>104</v>
      </c>
      <c r="D27" s="10">
        <v>1130</v>
      </c>
      <c r="E27" s="10">
        <v>1130</v>
      </c>
      <c r="F27" s="10">
        <v>1130</v>
      </c>
      <c r="G27" s="10"/>
      <c r="H27" s="10"/>
      <c r="I27" s="10"/>
      <c r="J27" s="10"/>
      <c r="K27" s="10"/>
      <c r="L27" s="10"/>
      <c r="M27" s="10"/>
    </row>
    <row r="28" spans="1:13" ht="15" customHeight="1">
      <c r="A28" s="14">
        <v>23</v>
      </c>
      <c r="B28" s="9" t="s">
        <v>105</v>
      </c>
      <c r="C28" s="9" t="s">
        <v>106</v>
      </c>
      <c r="D28" s="10">
        <v>1130</v>
      </c>
      <c r="E28" s="10">
        <v>1130</v>
      </c>
      <c r="F28" s="10">
        <v>1130</v>
      </c>
      <c r="G28" s="10"/>
      <c r="H28" s="10"/>
      <c r="I28" s="10"/>
      <c r="J28" s="10"/>
      <c r="K28" s="10"/>
      <c r="L28" s="10"/>
      <c r="M28" s="10"/>
    </row>
    <row r="29" spans="1:13" ht="15" customHeight="1">
      <c r="A29" s="14">
        <v>24</v>
      </c>
      <c r="B29" s="9" t="s">
        <v>107</v>
      </c>
      <c r="C29" s="9" t="s">
        <v>108</v>
      </c>
      <c r="D29" s="10">
        <v>130</v>
      </c>
      <c r="E29" s="10">
        <v>130</v>
      </c>
      <c r="F29" s="10">
        <v>130</v>
      </c>
      <c r="G29" s="10"/>
      <c r="H29" s="10"/>
      <c r="I29" s="10"/>
      <c r="J29" s="10"/>
      <c r="K29" s="10"/>
      <c r="L29" s="10"/>
      <c r="M29" s="10"/>
    </row>
    <row r="30" spans="1:13" ht="15" customHeight="1">
      <c r="A30" s="14">
        <v>25</v>
      </c>
      <c r="B30" s="9" t="s">
        <v>164</v>
      </c>
      <c r="C30" s="9" t="s">
        <v>165</v>
      </c>
      <c r="D30" s="10">
        <v>1000</v>
      </c>
      <c r="E30" s="10">
        <v>1000</v>
      </c>
      <c r="F30" s="10">
        <v>1000</v>
      </c>
      <c r="G30" s="10"/>
      <c r="H30" s="10"/>
      <c r="I30" s="10"/>
      <c r="J30" s="10"/>
      <c r="K30" s="10"/>
      <c r="L30" s="10"/>
      <c r="M30" s="10"/>
    </row>
    <row r="31" spans="1:13" ht="15" customHeight="1">
      <c r="A31" s="14">
        <v>26</v>
      </c>
      <c r="B31" s="9" t="s">
        <v>109</v>
      </c>
      <c r="C31" s="9" t="s">
        <v>110</v>
      </c>
      <c r="D31" s="10">
        <v>11760.02</v>
      </c>
      <c r="E31" s="10">
        <v>11710</v>
      </c>
      <c r="F31" s="10">
        <v>11710</v>
      </c>
      <c r="G31" s="10"/>
      <c r="H31" s="10"/>
      <c r="I31" s="10"/>
      <c r="J31" s="10"/>
      <c r="K31" s="10"/>
      <c r="L31" s="10"/>
      <c r="M31" s="10"/>
    </row>
    <row r="32" spans="1:13" ht="15" customHeight="1">
      <c r="A32" s="14">
        <v>27</v>
      </c>
      <c r="B32" s="9" t="s">
        <v>111</v>
      </c>
      <c r="C32" s="9" t="s">
        <v>112</v>
      </c>
      <c r="D32" s="10">
        <v>11660</v>
      </c>
      <c r="E32" s="10">
        <v>11660</v>
      </c>
      <c r="F32" s="10">
        <v>11660</v>
      </c>
      <c r="G32" s="10"/>
      <c r="H32" s="10"/>
      <c r="I32" s="10"/>
      <c r="J32" s="10"/>
      <c r="K32" s="10"/>
      <c r="L32" s="10"/>
      <c r="M32" s="10"/>
    </row>
    <row r="33" spans="1:13" ht="15" customHeight="1">
      <c r="A33" s="14">
        <v>28</v>
      </c>
      <c r="B33" s="9" t="s">
        <v>113</v>
      </c>
      <c r="C33" s="9" t="s">
        <v>114</v>
      </c>
      <c r="D33" s="10">
        <v>11596</v>
      </c>
      <c r="E33" s="10">
        <v>11596</v>
      </c>
      <c r="F33" s="10">
        <v>11596</v>
      </c>
      <c r="G33" s="10"/>
      <c r="H33" s="10"/>
      <c r="I33" s="10"/>
      <c r="J33" s="10"/>
      <c r="K33" s="10"/>
      <c r="L33" s="10"/>
      <c r="M33" s="10"/>
    </row>
    <row r="34" spans="1:13" ht="15" customHeight="1">
      <c r="A34" s="14">
        <v>29</v>
      </c>
      <c r="B34" s="9" t="s">
        <v>166</v>
      </c>
      <c r="C34" s="9" t="s">
        <v>167</v>
      </c>
      <c r="D34" s="10">
        <v>64</v>
      </c>
      <c r="E34" s="10">
        <v>64</v>
      </c>
      <c r="F34" s="10">
        <v>64</v>
      </c>
      <c r="G34" s="10"/>
      <c r="H34" s="10"/>
      <c r="I34" s="10"/>
      <c r="J34" s="10"/>
      <c r="K34" s="10"/>
      <c r="L34" s="10"/>
      <c r="M34" s="10"/>
    </row>
    <row r="35" spans="1:13" ht="15" customHeight="1">
      <c r="A35" s="14">
        <v>30</v>
      </c>
      <c r="B35" s="9" t="s">
        <v>115</v>
      </c>
      <c r="C35" s="9" t="s">
        <v>116</v>
      </c>
      <c r="D35" s="10">
        <f>50+50.02</f>
        <v>100.02000000000001</v>
      </c>
      <c r="E35" s="10">
        <v>50</v>
      </c>
      <c r="F35" s="10">
        <v>50</v>
      </c>
      <c r="G35" s="10"/>
      <c r="H35" s="10"/>
      <c r="I35" s="10"/>
      <c r="J35" s="10"/>
      <c r="K35" s="10"/>
      <c r="L35" s="10"/>
      <c r="M35" s="10"/>
    </row>
    <row r="36" spans="1:13" ht="15" customHeight="1">
      <c r="A36" s="14">
        <v>31</v>
      </c>
      <c r="B36" s="9" t="s">
        <v>117</v>
      </c>
      <c r="C36" s="9" t="s">
        <v>116</v>
      </c>
      <c r="D36" s="10">
        <f>50+50.02</f>
        <v>100.02000000000001</v>
      </c>
      <c r="E36" s="10">
        <v>50</v>
      </c>
      <c r="F36" s="10">
        <v>50</v>
      </c>
      <c r="G36" s="10"/>
      <c r="H36" s="10"/>
      <c r="I36" s="10"/>
      <c r="J36" s="10"/>
      <c r="K36" s="10"/>
      <c r="L36" s="10"/>
      <c r="M36" s="10">
        <v>50.02</v>
      </c>
    </row>
    <row r="37" spans="1:13" ht="15" customHeight="1">
      <c r="A37" s="14">
        <v>32</v>
      </c>
      <c r="B37" s="9" t="s">
        <v>118</v>
      </c>
      <c r="C37" s="9" t="s">
        <v>119</v>
      </c>
      <c r="D37" s="10">
        <f>859+50</f>
        <v>909</v>
      </c>
      <c r="E37" s="10">
        <v>859</v>
      </c>
      <c r="F37" s="10">
        <v>859</v>
      </c>
      <c r="G37" s="10"/>
      <c r="H37" s="10"/>
      <c r="I37" s="10"/>
      <c r="J37" s="10"/>
      <c r="K37" s="10"/>
      <c r="L37" s="10"/>
      <c r="M37" s="10"/>
    </row>
    <row r="38" spans="1:13" ht="15" customHeight="1">
      <c r="A38" s="14">
        <v>33</v>
      </c>
      <c r="B38" s="9" t="s">
        <v>120</v>
      </c>
      <c r="C38" s="9" t="s">
        <v>121</v>
      </c>
      <c r="D38" s="10">
        <f>859+50</f>
        <v>909</v>
      </c>
      <c r="E38" s="10">
        <v>859</v>
      </c>
      <c r="F38" s="10">
        <v>859</v>
      </c>
      <c r="G38" s="10"/>
      <c r="H38" s="10"/>
      <c r="I38" s="10"/>
      <c r="J38" s="10"/>
      <c r="K38" s="10"/>
      <c r="L38" s="10"/>
      <c r="M38" s="10"/>
    </row>
    <row r="39" spans="1:13" ht="15" customHeight="1">
      <c r="A39" s="14">
        <v>34</v>
      </c>
      <c r="B39" s="9" t="s">
        <v>122</v>
      </c>
      <c r="C39" s="9" t="s">
        <v>123</v>
      </c>
      <c r="D39" s="10">
        <f>859+50</f>
        <v>909</v>
      </c>
      <c r="E39" s="10">
        <v>859</v>
      </c>
      <c r="F39" s="10">
        <v>859</v>
      </c>
      <c r="G39" s="10"/>
      <c r="H39" s="10"/>
      <c r="I39" s="10"/>
      <c r="J39" s="10"/>
      <c r="K39" s="10"/>
      <c r="L39" s="10"/>
      <c r="M39" s="10">
        <v>50</v>
      </c>
    </row>
    <row r="40" spans="1:13" ht="15" customHeight="1">
      <c r="A40" s="14">
        <v>35</v>
      </c>
      <c r="B40" s="9" t="s">
        <v>217</v>
      </c>
      <c r="C40" s="9" t="s">
        <v>218</v>
      </c>
      <c r="D40" s="10">
        <v>1091.34</v>
      </c>
      <c r="E40" s="10">
        <v>1091.34</v>
      </c>
      <c r="F40" s="10">
        <v>1091.34</v>
      </c>
      <c r="G40" s="10"/>
      <c r="H40" s="10"/>
      <c r="I40" s="10"/>
      <c r="J40" s="10"/>
      <c r="K40" s="10"/>
      <c r="L40" s="10"/>
      <c r="M40" s="10"/>
    </row>
    <row r="41" spans="1:13" ht="15" customHeight="1">
      <c r="A41" s="14">
        <v>36</v>
      </c>
      <c r="B41" s="9" t="s">
        <v>219</v>
      </c>
      <c r="C41" s="9" t="s">
        <v>220</v>
      </c>
      <c r="D41" s="10">
        <v>1091.34</v>
      </c>
      <c r="E41" s="10">
        <v>1091.34</v>
      </c>
      <c r="F41" s="10">
        <v>1091.34</v>
      </c>
      <c r="G41" s="10"/>
      <c r="H41" s="10"/>
      <c r="I41" s="10"/>
      <c r="J41" s="10"/>
      <c r="K41" s="10"/>
      <c r="L41" s="10"/>
      <c r="M41" s="10"/>
    </row>
    <row r="42" spans="1:13" ht="15" customHeight="1">
      <c r="A42" s="14">
        <v>37</v>
      </c>
      <c r="B42" s="9" t="s">
        <v>221</v>
      </c>
      <c r="C42" s="9" t="s">
        <v>222</v>
      </c>
      <c r="D42" s="10">
        <v>1091.34</v>
      </c>
      <c r="E42" s="10">
        <v>1091.34</v>
      </c>
      <c r="F42" s="10">
        <v>1091.34</v>
      </c>
      <c r="G42" s="10"/>
      <c r="H42" s="10"/>
      <c r="I42" s="10"/>
      <c r="J42" s="10"/>
      <c r="K42" s="10"/>
      <c r="L42" s="10"/>
      <c r="M42" s="10"/>
    </row>
    <row r="43" spans="1:13" ht="15" customHeight="1">
      <c r="A43" s="14">
        <v>38</v>
      </c>
      <c r="B43" s="9" t="s">
        <v>223</v>
      </c>
      <c r="C43" s="9" t="s">
        <v>224</v>
      </c>
      <c r="D43" s="10">
        <v>30</v>
      </c>
      <c r="E43" s="10">
        <v>30</v>
      </c>
      <c r="F43" s="10">
        <v>30</v>
      </c>
      <c r="G43" s="10"/>
      <c r="H43" s="10"/>
      <c r="I43" s="10"/>
      <c r="J43" s="10"/>
      <c r="K43" s="10"/>
      <c r="L43" s="10"/>
      <c r="M43" s="10"/>
    </row>
    <row r="44" spans="1:13" ht="15" customHeight="1">
      <c r="A44" s="14">
        <v>39</v>
      </c>
      <c r="B44" s="9" t="s">
        <v>225</v>
      </c>
      <c r="C44" s="9" t="s">
        <v>226</v>
      </c>
      <c r="D44" s="10">
        <v>30</v>
      </c>
      <c r="E44" s="10">
        <v>30</v>
      </c>
      <c r="F44" s="10">
        <v>30</v>
      </c>
      <c r="G44" s="10"/>
      <c r="H44" s="10"/>
      <c r="I44" s="10"/>
      <c r="J44" s="10"/>
      <c r="K44" s="10"/>
      <c r="L44" s="10"/>
      <c r="M44" s="10"/>
    </row>
    <row r="45" spans="1:13" ht="15" customHeight="1">
      <c r="A45" s="14">
        <v>40</v>
      </c>
      <c r="B45" s="9" t="s">
        <v>227</v>
      </c>
      <c r="C45" s="9" t="s">
        <v>228</v>
      </c>
      <c r="D45" s="10">
        <v>30</v>
      </c>
      <c r="E45" s="10">
        <v>30</v>
      </c>
      <c r="F45" s="10">
        <v>30</v>
      </c>
      <c r="G45" s="10"/>
      <c r="H45" s="10"/>
      <c r="I45" s="10"/>
      <c r="J45" s="10"/>
      <c r="K45" s="10"/>
      <c r="L45" s="10"/>
      <c r="M45" s="10"/>
    </row>
    <row r="46" spans="1:13" ht="15" customHeight="1">
      <c r="A46" s="14">
        <v>41</v>
      </c>
      <c r="B46" s="9" t="s">
        <v>124</v>
      </c>
      <c r="C46" s="9" t="s">
        <v>125</v>
      </c>
      <c r="D46" s="10">
        <v>164</v>
      </c>
      <c r="E46" s="10">
        <v>164</v>
      </c>
      <c r="F46" s="10">
        <v>164</v>
      </c>
      <c r="G46" s="10"/>
      <c r="H46" s="10"/>
      <c r="I46" s="10"/>
      <c r="J46" s="10"/>
      <c r="K46" s="10"/>
      <c r="L46" s="10"/>
      <c r="M46" s="10"/>
    </row>
    <row r="47" spans="1:13" ht="15" customHeight="1">
      <c r="A47" s="14">
        <v>42</v>
      </c>
      <c r="B47" s="9" t="s">
        <v>126</v>
      </c>
      <c r="C47" s="9" t="s">
        <v>127</v>
      </c>
      <c r="D47" s="10">
        <v>164</v>
      </c>
      <c r="E47" s="10">
        <v>164</v>
      </c>
      <c r="F47" s="10">
        <v>164</v>
      </c>
      <c r="G47" s="10"/>
      <c r="H47" s="10"/>
      <c r="I47" s="10"/>
      <c r="J47" s="10"/>
      <c r="K47" s="10"/>
      <c r="L47" s="10"/>
      <c r="M47" s="10"/>
    </row>
    <row r="48" spans="1:13" ht="15" customHeight="1">
      <c r="A48" s="14">
        <v>43</v>
      </c>
      <c r="B48" s="9" t="s">
        <v>128</v>
      </c>
      <c r="C48" s="9" t="s">
        <v>129</v>
      </c>
      <c r="D48" s="10">
        <v>164</v>
      </c>
      <c r="E48" s="10">
        <v>164</v>
      </c>
      <c r="F48" s="10">
        <v>164</v>
      </c>
      <c r="G48" s="10"/>
      <c r="H48" s="10"/>
      <c r="I48" s="10"/>
      <c r="J48" s="10"/>
      <c r="K48" s="10"/>
      <c r="L48" s="10"/>
      <c r="M48" s="10"/>
    </row>
  </sheetData>
  <sheetProtection/>
  <mergeCells count="9">
    <mergeCell ref="A3:A4"/>
    <mergeCell ref="D3:D4"/>
    <mergeCell ref="A1:M1"/>
    <mergeCell ref="A2:I2"/>
    <mergeCell ref="L2:M2"/>
    <mergeCell ref="E3:L3"/>
    <mergeCell ref="M3:M4"/>
    <mergeCell ref="J2:K2"/>
    <mergeCell ref="B3:C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52" sqref="B52"/>
    </sheetView>
  </sheetViews>
  <sheetFormatPr defaultColWidth="9.00390625" defaultRowHeight="15" customHeight="1"/>
  <cols>
    <col min="1" max="1" width="6.25390625" style="22" customWidth="1"/>
    <col min="2" max="2" width="14.375" style="23" customWidth="1"/>
    <col min="3" max="3" width="25.00390625" style="23" customWidth="1"/>
    <col min="4" max="9" width="12.50390625" style="24" customWidth="1"/>
    <col min="10" max="16384" width="9.00390625" style="21" customWidth="1"/>
  </cols>
  <sheetData>
    <row r="1" spans="1:9" s="15" customFormat="1" ht="37.5" customHeight="1">
      <c r="A1" s="28" t="s">
        <v>3</v>
      </c>
      <c r="B1" s="29"/>
      <c r="C1" s="29"/>
      <c r="D1" s="29"/>
      <c r="E1" s="29"/>
      <c r="F1" s="29"/>
      <c r="G1" s="29"/>
      <c r="H1" s="30"/>
      <c r="I1" s="29"/>
    </row>
    <row r="2" spans="1:9" s="15" customFormat="1" ht="15" customHeight="1">
      <c r="A2" s="32" t="s">
        <v>173</v>
      </c>
      <c r="B2" s="31"/>
      <c r="C2" s="31"/>
      <c r="D2" s="31"/>
      <c r="E2" s="32" t="s">
        <v>30</v>
      </c>
      <c r="F2" s="33" t="s">
        <v>174</v>
      </c>
      <c r="G2" s="31"/>
      <c r="H2" s="33" t="s">
        <v>11</v>
      </c>
      <c r="I2" s="31"/>
    </row>
    <row r="3" spans="1:9" s="15" customFormat="1" ht="15" customHeight="1">
      <c r="A3" s="31" t="s">
        <v>12</v>
      </c>
      <c r="B3" s="31" t="s">
        <v>229</v>
      </c>
      <c r="C3" s="31"/>
      <c r="D3" s="31" t="s">
        <v>49</v>
      </c>
      <c r="E3" s="31" t="s">
        <v>7</v>
      </c>
      <c r="F3" s="31" t="s">
        <v>50</v>
      </c>
      <c r="G3" s="31" t="s">
        <v>52</v>
      </c>
      <c r="H3" s="31" t="s">
        <v>51</v>
      </c>
      <c r="I3" s="31" t="s">
        <v>53</v>
      </c>
    </row>
    <row r="4" spans="1:9" s="15" customFormat="1" ht="15" customHeight="1">
      <c r="A4" s="31" t="s">
        <v>16</v>
      </c>
      <c r="B4" s="7" t="s">
        <v>192</v>
      </c>
      <c r="C4" s="7" t="s">
        <v>39</v>
      </c>
      <c r="D4" s="31"/>
      <c r="E4" s="31" t="s">
        <v>41</v>
      </c>
      <c r="F4" s="31" t="s">
        <v>54</v>
      </c>
      <c r="G4" s="31"/>
      <c r="H4" s="31"/>
      <c r="I4" s="31" t="s">
        <v>42</v>
      </c>
    </row>
    <row r="5" spans="1:9" s="15" customFormat="1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  <c r="G5" s="7" t="s">
        <v>44</v>
      </c>
      <c r="H5" s="7" t="s">
        <v>45</v>
      </c>
      <c r="I5" s="7" t="s">
        <v>46</v>
      </c>
    </row>
    <row r="6" spans="1:9" ht="15" customHeight="1">
      <c r="A6" s="18">
        <v>1</v>
      </c>
      <c r="B6" s="19"/>
      <c r="C6" s="19" t="s">
        <v>6</v>
      </c>
      <c r="D6" s="20">
        <v>21161.45</v>
      </c>
      <c r="E6" s="20">
        <v>3955.88</v>
      </c>
      <c r="F6" s="20">
        <v>17205.57</v>
      </c>
      <c r="G6" s="20"/>
      <c r="H6" s="20"/>
      <c r="I6" s="20"/>
    </row>
    <row r="7" spans="1:9" ht="15" customHeight="1">
      <c r="A7" s="18">
        <v>2</v>
      </c>
      <c r="B7" s="19" t="s">
        <v>84</v>
      </c>
      <c r="C7" s="19" t="s">
        <v>85</v>
      </c>
      <c r="D7" s="20">
        <v>5590.99</v>
      </c>
      <c r="E7" s="20">
        <v>3955.88</v>
      </c>
      <c r="F7" s="20">
        <v>2213.21</v>
      </c>
      <c r="G7" s="20"/>
      <c r="H7" s="20"/>
      <c r="I7" s="20"/>
    </row>
    <row r="8" spans="1:9" ht="15" customHeight="1">
      <c r="A8" s="18">
        <v>3</v>
      </c>
      <c r="B8" s="19" t="s">
        <v>196</v>
      </c>
      <c r="C8" s="19" t="s">
        <v>197</v>
      </c>
      <c r="D8" s="20">
        <v>8</v>
      </c>
      <c r="E8" s="20"/>
      <c r="F8" s="20">
        <v>8</v>
      </c>
      <c r="G8" s="20"/>
      <c r="H8" s="20"/>
      <c r="I8" s="20"/>
    </row>
    <row r="9" spans="1:9" ht="15" customHeight="1">
      <c r="A9" s="18">
        <v>4</v>
      </c>
      <c r="B9" s="19" t="s">
        <v>198</v>
      </c>
      <c r="C9" s="19" t="s">
        <v>199</v>
      </c>
      <c r="D9" s="20">
        <v>8</v>
      </c>
      <c r="E9" s="20"/>
      <c r="F9" s="20">
        <v>8</v>
      </c>
      <c r="G9" s="20"/>
      <c r="H9" s="20"/>
      <c r="I9" s="20"/>
    </row>
    <row r="10" spans="1:9" ht="15" customHeight="1">
      <c r="A10" s="18">
        <v>5</v>
      </c>
      <c r="B10" s="19" t="s">
        <v>86</v>
      </c>
      <c r="C10" s="19" t="s">
        <v>87</v>
      </c>
      <c r="D10" s="20">
        <v>5532.99</v>
      </c>
      <c r="E10" s="20">
        <f>3366.6+0.22+10.96</f>
        <v>3377.7799999999997</v>
      </c>
      <c r="F10" s="20">
        <v>2155.21</v>
      </c>
      <c r="G10" s="20"/>
      <c r="H10" s="20"/>
      <c r="I10" s="20"/>
    </row>
    <row r="11" spans="1:9" ht="15" customHeight="1">
      <c r="A11" s="18">
        <v>6</v>
      </c>
      <c r="B11" s="19" t="s">
        <v>88</v>
      </c>
      <c r="C11" s="19" t="s">
        <v>89</v>
      </c>
      <c r="D11" s="20">
        <v>5532.99</v>
      </c>
      <c r="E11" s="20">
        <f>3366.6+0.22+10.96</f>
        <v>3377.7799999999997</v>
      </c>
      <c r="F11" s="20">
        <v>2155.21</v>
      </c>
      <c r="G11" s="20"/>
      <c r="H11" s="20"/>
      <c r="I11" s="20"/>
    </row>
    <row r="12" spans="1:9" ht="15" customHeight="1">
      <c r="A12" s="18">
        <v>7</v>
      </c>
      <c r="B12" s="19" t="s">
        <v>200</v>
      </c>
      <c r="C12" s="19" t="s">
        <v>201</v>
      </c>
      <c r="D12" s="20">
        <v>50</v>
      </c>
      <c r="E12" s="20"/>
      <c r="F12" s="20">
        <v>50</v>
      </c>
      <c r="G12" s="20"/>
      <c r="H12" s="20"/>
      <c r="I12" s="20"/>
    </row>
    <row r="13" spans="1:9" ht="15" customHeight="1">
      <c r="A13" s="18">
        <v>8</v>
      </c>
      <c r="B13" s="19" t="s">
        <v>202</v>
      </c>
      <c r="C13" s="19" t="s">
        <v>203</v>
      </c>
      <c r="D13" s="20">
        <v>50</v>
      </c>
      <c r="E13" s="20"/>
      <c r="F13" s="20">
        <v>50</v>
      </c>
      <c r="G13" s="20"/>
      <c r="H13" s="20"/>
      <c r="I13" s="20"/>
    </row>
    <row r="14" spans="1:9" ht="15" customHeight="1">
      <c r="A14" s="18">
        <v>9</v>
      </c>
      <c r="B14" s="19" t="s">
        <v>90</v>
      </c>
      <c r="C14" s="19" t="s">
        <v>91</v>
      </c>
      <c r="D14" s="20">
        <v>317</v>
      </c>
      <c r="E14" s="20">
        <v>317</v>
      </c>
      <c r="F14" s="20"/>
      <c r="G14" s="20"/>
      <c r="H14" s="20"/>
      <c r="I14" s="20"/>
    </row>
    <row r="15" spans="1:9" ht="15" customHeight="1">
      <c r="A15" s="18">
        <v>10</v>
      </c>
      <c r="B15" s="19" t="s">
        <v>92</v>
      </c>
      <c r="C15" s="19" t="s">
        <v>93</v>
      </c>
      <c r="D15" s="20">
        <v>310</v>
      </c>
      <c r="E15" s="20">
        <v>310</v>
      </c>
      <c r="F15" s="20"/>
      <c r="G15" s="20"/>
      <c r="H15" s="20"/>
      <c r="I15" s="20"/>
    </row>
    <row r="16" spans="1:9" ht="15" customHeight="1">
      <c r="A16" s="18">
        <v>11</v>
      </c>
      <c r="B16" s="19" t="s">
        <v>94</v>
      </c>
      <c r="C16" s="19" t="s">
        <v>95</v>
      </c>
      <c r="D16" s="20">
        <v>90</v>
      </c>
      <c r="E16" s="20">
        <v>90</v>
      </c>
      <c r="F16" s="20"/>
      <c r="G16" s="20"/>
      <c r="H16" s="20"/>
      <c r="I16" s="20"/>
    </row>
    <row r="17" spans="1:9" ht="15" customHeight="1">
      <c r="A17" s="18">
        <v>12</v>
      </c>
      <c r="B17" s="19" t="s">
        <v>96</v>
      </c>
      <c r="C17" s="19" t="s">
        <v>204</v>
      </c>
      <c r="D17" s="20">
        <v>220</v>
      </c>
      <c r="E17" s="20">
        <v>220</v>
      </c>
      <c r="F17" s="20"/>
      <c r="G17" s="20"/>
      <c r="H17" s="20"/>
      <c r="I17" s="20"/>
    </row>
    <row r="18" spans="1:9" ht="15" customHeight="1">
      <c r="A18" s="18">
        <v>13</v>
      </c>
      <c r="B18" s="19" t="s">
        <v>205</v>
      </c>
      <c r="C18" s="19" t="s">
        <v>206</v>
      </c>
      <c r="D18" s="20">
        <v>7</v>
      </c>
      <c r="E18" s="20">
        <v>7</v>
      </c>
      <c r="F18" s="20"/>
      <c r="G18" s="20"/>
      <c r="H18" s="20"/>
      <c r="I18" s="20"/>
    </row>
    <row r="19" spans="1:9" ht="15" customHeight="1">
      <c r="A19" s="18">
        <v>14</v>
      </c>
      <c r="B19" s="19" t="s">
        <v>207</v>
      </c>
      <c r="C19" s="19" t="s">
        <v>208</v>
      </c>
      <c r="D19" s="20">
        <v>7</v>
      </c>
      <c r="E19" s="20">
        <v>7</v>
      </c>
      <c r="F19" s="20"/>
      <c r="G19" s="20"/>
      <c r="H19" s="20"/>
      <c r="I19" s="20"/>
    </row>
    <row r="20" spans="1:9" ht="15" customHeight="1">
      <c r="A20" s="18">
        <v>15</v>
      </c>
      <c r="B20" s="19" t="s">
        <v>97</v>
      </c>
      <c r="C20" s="19" t="s">
        <v>98</v>
      </c>
      <c r="D20" s="20">
        <v>169.1</v>
      </c>
      <c r="E20" s="20">
        <v>97.1</v>
      </c>
      <c r="F20" s="20">
        <v>72</v>
      </c>
      <c r="G20" s="20"/>
      <c r="H20" s="20"/>
      <c r="I20" s="20"/>
    </row>
    <row r="21" spans="1:9" ht="15" customHeight="1">
      <c r="A21" s="18">
        <v>16</v>
      </c>
      <c r="B21" s="19" t="s">
        <v>209</v>
      </c>
      <c r="C21" s="19" t="s">
        <v>210</v>
      </c>
      <c r="D21" s="20">
        <v>70</v>
      </c>
      <c r="E21" s="20"/>
      <c r="F21" s="20">
        <v>70</v>
      </c>
      <c r="G21" s="20"/>
      <c r="H21" s="20"/>
      <c r="I21" s="20"/>
    </row>
    <row r="22" spans="1:9" ht="15" customHeight="1">
      <c r="A22" s="18">
        <v>17</v>
      </c>
      <c r="B22" s="19" t="s">
        <v>211</v>
      </c>
      <c r="C22" s="19" t="s">
        <v>212</v>
      </c>
      <c r="D22" s="20">
        <v>70</v>
      </c>
      <c r="E22" s="20"/>
      <c r="F22" s="20">
        <v>70</v>
      </c>
      <c r="G22" s="20"/>
      <c r="H22" s="20"/>
      <c r="I22" s="20"/>
    </row>
    <row r="23" spans="1:9" ht="15" customHeight="1">
      <c r="A23" s="18">
        <v>18</v>
      </c>
      <c r="B23" s="19" t="s">
        <v>99</v>
      </c>
      <c r="C23" s="19" t="s">
        <v>100</v>
      </c>
      <c r="D23" s="20">
        <v>97.1</v>
      </c>
      <c r="E23" s="20">
        <v>97.1</v>
      </c>
      <c r="F23" s="20"/>
      <c r="G23" s="20"/>
      <c r="H23" s="20"/>
      <c r="I23" s="20"/>
    </row>
    <row r="24" spans="1:9" ht="15" customHeight="1">
      <c r="A24" s="18">
        <v>19</v>
      </c>
      <c r="B24" s="19" t="s">
        <v>101</v>
      </c>
      <c r="C24" s="19" t="s">
        <v>102</v>
      </c>
      <c r="D24" s="20">
        <v>97.1</v>
      </c>
      <c r="E24" s="20">
        <v>97.1</v>
      </c>
      <c r="F24" s="20"/>
      <c r="G24" s="20"/>
      <c r="H24" s="20"/>
      <c r="I24" s="20"/>
    </row>
    <row r="25" spans="1:9" ht="15" customHeight="1">
      <c r="A25" s="18">
        <v>20</v>
      </c>
      <c r="B25" s="19" t="s">
        <v>213</v>
      </c>
      <c r="C25" s="19" t="s">
        <v>214</v>
      </c>
      <c r="D25" s="20">
        <v>2</v>
      </c>
      <c r="E25" s="20"/>
      <c r="F25" s="20">
        <v>2</v>
      </c>
      <c r="G25" s="20"/>
      <c r="H25" s="20"/>
      <c r="I25" s="20"/>
    </row>
    <row r="26" spans="1:9" ht="15" customHeight="1">
      <c r="A26" s="18">
        <v>21</v>
      </c>
      <c r="B26" s="19" t="s">
        <v>215</v>
      </c>
      <c r="C26" s="19" t="s">
        <v>216</v>
      </c>
      <c r="D26" s="20">
        <v>2</v>
      </c>
      <c r="E26" s="20"/>
      <c r="F26" s="20">
        <v>2</v>
      </c>
      <c r="G26" s="20"/>
      <c r="H26" s="20"/>
      <c r="I26" s="20"/>
    </row>
    <row r="27" spans="1:9" ht="15" customHeight="1">
      <c r="A27" s="18">
        <v>22</v>
      </c>
      <c r="B27" s="19" t="s">
        <v>103</v>
      </c>
      <c r="C27" s="19" t="s">
        <v>104</v>
      </c>
      <c r="D27" s="20">
        <v>1130</v>
      </c>
      <c r="E27" s="20"/>
      <c r="F27" s="20">
        <v>1130</v>
      </c>
      <c r="G27" s="20"/>
      <c r="H27" s="20"/>
      <c r="I27" s="20"/>
    </row>
    <row r="28" spans="1:9" ht="15" customHeight="1">
      <c r="A28" s="18">
        <v>23</v>
      </c>
      <c r="B28" s="19" t="s">
        <v>105</v>
      </c>
      <c r="C28" s="19" t="s">
        <v>106</v>
      </c>
      <c r="D28" s="20">
        <v>1130</v>
      </c>
      <c r="E28" s="20"/>
      <c r="F28" s="20">
        <v>1130</v>
      </c>
      <c r="G28" s="20"/>
      <c r="H28" s="20"/>
      <c r="I28" s="20"/>
    </row>
    <row r="29" spans="1:9" ht="15" customHeight="1">
      <c r="A29" s="18">
        <v>24</v>
      </c>
      <c r="B29" s="19" t="s">
        <v>107</v>
      </c>
      <c r="C29" s="19" t="s">
        <v>108</v>
      </c>
      <c r="D29" s="20">
        <v>130</v>
      </c>
      <c r="E29" s="20"/>
      <c r="F29" s="20">
        <v>130</v>
      </c>
      <c r="G29" s="20"/>
      <c r="H29" s="20"/>
      <c r="I29" s="20"/>
    </row>
    <row r="30" spans="1:9" ht="15" customHeight="1">
      <c r="A30" s="18">
        <v>25</v>
      </c>
      <c r="B30" s="19" t="s">
        <v>164</v>
      </c>
      <c r="C30" s="19" t="s">
        <v>165</v>
      </c>
      <c r="D30" s="20">
        <v>1000</v>
      </c>
      <c r="E30" s="20"/>
      <c r="F30" s="20">
        <v>1000</v>
      </c>
      <c r="G30" s="20"/>
      <c r="H30" s="20"/>
      <c r="I30" s="20"/>
    </row>
    <row r="31" spans="1:9" ht="15" customHeight="1">
      <c r="A31" s="18">
        <v>26</v>
      </c>
      <c r="B31" s="19" t="s">
        <v>109</v>
      </c>
      <c r="C31" s="19" t="s">
        <v>110</v>
      </c>
      <c r="D31" s="20">
        <v>11760.02</v>
      </c>
      <c r="E31" s="20"/>
      <c r="F31" s="20">
        <v>11760.02</v>
      </c>
      <c r="G31" s="20"/>
      <c r="H31" s="20"/>
      <c r="I31" s="20"/>
    </row>
    <row r="32" spans="1:9" ht="15" customHeight="1">
      <c r="A32" s="18">
        <v>27</v>
      </c>
      <c r="B32" s="19" t="s">
        <v>111</v>
      </c>
      <c r="C32" s="19" t="s">
        <v>112</v>
      </c>
      <c r="D32" s="20">
        <v>11660</v>
      </c>
      <c r="E32" s="20"/>
      <c r="F32" s="20">
        <v>11660</v>
      </c>
      <c r="G32" s="20"/>
      <c r="H32" s="20"/>
      <c r="I32" s="20"/>
    </row>
    <row r="33" spans="1:9" ht="15" customHeight="1">
      <c r="A33" s="18">
        <v>28</v>
      </c>
      <c r="B33" s="19" t="s">
        <v>113</v>
      </c>
      <c r="C33" s="19" t="s">
        <v>114</v>
      </c>
      <c r="D33" s="20">
        <v>11596</v>
      </c>
      <c r="E33" s="20"/>
      <c r="F33" s="20">
        <v>11596</v>
      </c>
      <c r="G33" s="20"/>
      <c r="H33" s="20"/>
      <c r="I33" s="20"/>
    </row>
    <row r="34" spans="1:9" ht="15" customHeight="1">
      <c r="A34" s="18">
        <v>29</v>
      </c>
      <c r="B34" s="19" t="s">
        <v>166</v>
      </c>
      <c r="C34" s="19" t="s">
        <v>167</v>
      </c>
      <c r="D34" s="20">
        <v>64</v>
      </c>
      <c r="E34" s="20"/>
      <c r="F34" s="20">
        <v>64</v>
      </c>
      <c r="G34" s="20"/>
      <c r="H34" s="20"/>
      <c r="I34" s="20"/>
    </row>
    <row r="35" spans="1:9" ht="15" customHeight="1">
      <c r="A35" s="18">
        <v>30</v>
      </c>
      <c r="B35" s="19" t="s">
        <v>115</v>
      </c>
      <c r="C35" s="19" t="s">
        <v>116</v>
      </c>
      <c r="D35" s="20">
        <v>100.02</v>
      </c>
      <c r="E35" s="20"/>
      <c r="F35" s="20">
        <v>100.02</v>
      </c>
      <c r="G35" s="20"/>
      <c r="H35" s="20"/>
      <c r="I35" s="20"/>
    </row>
    <row r="36" spans="1:9" ht="15" customHeight="1">
      <c r="A36" s="18">
        <v>31</v>
      </c>
      <c r="B36" s="19" t="s">
        <v>117</v>
      </c>
      <c r="C36" s="19" t="s">
        <v>116</v>
      </c>
      <c r="D36" s="20">
        <v>100.02</v>
      </c>
      <c r="E36" s="20"/>
      <c r="F36" s="20">
        <v>100.02</v>
      </c>
      <c r="G36" s="20"/>
      <c r="H36" s="20"/>
      <c r="I36" s="20"/>
    </row>
    <row r="37" spans="1:9" ht="15" customHeight="1">
      <c r="A37" s="18">
        <v>32</v>
      </c>
      <c r="B37" s="19" t="s">
        <v>118</v>
      </c>
      <c r="C37" s="19" t="s">
        <v>119</v>
      </c>
      <c r="D37" s="20">
        <v>909</v>
      </c>
      <c r="E37" s="20"/>
      <c r="F37" s="20">
        <v>909</v>
      </c>
      <c r="G37" s="20"/>
      <c r="H37" s="20"/>
      <c r="I37" s="20"/>
    </row>
    <row r="38" spans="1:9" ht="15" customHeight="1">
      <c r="A38" s="18">
        <v>33</v>
      </c>
      <c r="B38" s="19" t="s">
        <v>120</v>
      </c>
      <c r="C38" s="19" t="s">
        <v>121</v>
      </c>
      <c r="D38" s="20">
        <v>909</v>
      </c>
      <c r="E38" s="20"/>
      <c r="F38" s="20">
        <v>909</v>
      </c>
      <c r="G38" s="20"/>
      <c r="H38" s="20"/>
      <c r="I38" s="20"/>
    </row>
    <row r="39" spans="1:9" ht="15" customHeight="1">
      <c r="A39" s="18">
        <v>34</v>
      </c>
      <c r="B39" s="19" t="s">
        <v>122</v>
      </c>
      <c r="C39" s="19" t="s">
        <v>123</v>
      </c>
      <c r="D39" s="20">
        <v>909</v>
      </c>
      <c r="E39" s="20"/>
      <c r="F39" s="20">
        <v>909</v>
      </c>
      <c r="G39" s="20"/>
      <c r="H39" s="20"/>
      <c r="I39" s="20"/>
    </row>
    <row r="40" spans="1:9" ht="15" customHeight="1">
      <c r="A40" s="18">
        <v>35</v>
      </c>
      <c r="B40" s="19" t="s">
        <v>217</v>
      </c>
      <c r="C40" s="19" t="s">
        <v>218</v>
      </c>
      <c r="D40" s="20">
        <v>1091.34</v>
      </c>
      <c r="E40" s="20"/>
      <c r="F40" s="20">
        <v>1091.34</v>
      </c>
      <c r="G40" s="20"/>
      <c r="H40" s="20"/>
      <c r="I40" s="20"/>
    </row>
    <row r="41" spans="1:9" ht="15" customHeight="1">
      <c r="A41" s="18">
        <v>36</v>
      </c>
      <c r="B41" s="19" t="s">
        <v>219</v>
      </c>
      <c r="C41" s="19" t="s">
        <v>220</v>
      </c>
      <c r="D41" s="20">
        <v>1091.34</v>
      </c>
      <c r="E41" s="20"/>
      <c r="F41" s="20">
        <v>1091.34</v>
      </c>
      <c r="G41" s="20"/>
      <c r="H41" s="20"/>
      <c r="I41" s="20"/>
    </row>
    <row r="42" spans="1:9" ht="15" customHeight="1">
      <c r="A42" s="18">
        <v>37</v>
      </c>
      <c r="B42" s="19" t="s">
        <v>221</v>
      </c>
      <c r="C42" s="19" t="s">
        <v>222</v>
      </c>
      <c r="D42" s="20">
        <v>1091.34</v>
      </c>
      <c r="E42" s="20"/>
      <c r="F42" s="20">
        <v>1091.34</v>
      </c>
      <c r="G42" s="20"/>
      <c r="H42" s="20"/>
      <c r="I42" s="20"/>
    </row>
    <row r="43" spans="1:9" ht="15" customHeight="1">
      <c r="A43" s="18">
        <v>38</v>
      </c>
      <c r="B43" s="19" t="s">
        <v>223</v>
      </c>
      <c r="C43" s="19" t="s">
        <v>224</v>
      </c>
      <c r="D43" s="20">
        <v>30</v>
      </c>
      <c r="E43" s="20"/>
      <c r="F43" s="20">
        <v>30</v>
      </c>
      <c r="G43" s="20"/>
      <c r="H43" s="20"/>
      <c r="I43" s="20"/>
    </row>
    <row r="44" spans="1:9" ht="15" customHeight="1">
      <c r="A44" s="18">
        <v>39</v>
      </c>
      <c r="B44" s="19" t="s">
        <v>225</v>
      </c>
      <c r="C44" s="19" t="s">
        <v>226</v>
      </c>
      <c r="D44" s="20">
        <v>30</v>
      </c>
      <c r="E44" s="20"/>
      <c r="F44" s="20">
        <v>30</v>
      </c>
      <c r="G44" s="20"/>
      <c r="H44" s="20"/>
      <c r="I44" s="20"/>
    </row>
    <row r="45" spans="1:9" ht="15" customHeight="1">
      <c r="A45" s="18">
        <v>40</v>
      </c>
      <c r="B45" s="19" t="s">
        <v>227</v>
      </c>
      <c r="C45" s="19" t="s">
        <v>228</v>
      </c>
      <c r="D45" s="20">
        <v>30</v>
      </c>
      <c r="E45" s="20"/>
      <c r="F45" s="20">
        <v>30</v>
      </c>
      <c r="G45" s="20"/>
      <c r="H45" s="20"/>
      <c r="I45" s="20"/>
    </row>
    <row r="46" spans="1:9" ht="15" customHeight="1">
      <c r="A46" s="18">
        <v>41</v>
      </c>
      <c r="B46" s="19" t="s">
        <v>124</v>
      </c>
      <c r="C46" s="19" t="s">
        <v>125</v>
      </c>
      <c r="D46" s="20">
        <v>164</v>
      </c>
      <c r="E46" s="20">
        <v>164</v>
      </c>
      <c r="F46" s="20"/>
      <c r="G46" s="20"/>
      <c r="H46" s="20"/>
      <c r="I46" s="20"/>
    </row>
    <row r="47" spans="1:9" ht="15" customHeight="1">
      <c r="A47" s="18">
        <v>42</v>
      </c>
      <c r="B47" s="19" t="s">
        <v>126</v>
      </c>
      <c r="C47" s="19" t="s">
        <v>127</v>
      </c>
      <c r="D47" s="20">
        <v>164</v>
      </c>
      <c r="E47" s="20">
        <v>164</v>
      </c>
      <c r="F47" s="20"/>
      <c r="G47" s="20"/>
      <c r="H47" s="20"/>
      <c r="I47" s="20"/>
    </row>
    <row r="48" spans="1:9" ht="15" customHeight="1">
      <c r="A48" s="18">
        <v>43</v>
      </c>
      <c r="B48" s="19" t="s">
        <v>128</v>
      </c>
      <c r="C48" s="19" t="s">
        <v>129</v>
      </c>
      <c r="D48" s="20">
        <v>164</v>
      </c>
      <c r="E48" s="20">
        <v>164</v>
      </c>
      <c r="F48" s="20"/>
      <c r="G48" s="20"/>
      <c r="H48" s="20"/>
      <c r="I48" s="20"/>
    </row>
  </sheetData>
  <sheetProtection/>
  <mergeCells count="12">
    <mergeCell ref="A1:I1"/>
    <mergeCell ref="G3:G4"/>
    <mergeCell ref="H3:H4"/>
    <mergeCell ref="H2:I2"/>
    <mergeCell ref="I3:I4"/>
    <mergeCell ref="A2:E2"/>
    <mergeCell ref="F2:G2"/>
    <mergeCell ref="E3:E4"/>
    <mergeCell ref="F3:F4"/>
    <mergeCell ref="A3:A4"/>
    <mergeCell ref="D3:D4"/>
    <mergeCell ref="B3:C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zoomScalePageLayoutView="0" workbookViewId="0" topLeftCell="A1">
      <selection activeCell="B46" sqref="B46"/>
    </sheetView>
  </sheetViews>
  <sheetFormatPr defaultColWidth="9.00390625" defaultRowHeight="15" customHeight="1"/>
  <cols>
    <col min="1" max="1" width="6.25390625" style="16" customWidth="1"/>
    <col min="2" max="2" width="32.50390625" style="17" customWidth="1"/>
    <col min="3" max="3" width="12.50390625" style="12" customWidth="1"/>
    <col min="4" max="4" width="32.50390625" style="17" customWidth="1"/>
    <col min="5" max="8" width="12.50390625" style="12" customWidth="1"/>
    <col min="9" max="16384" width="9.00390625" style="15" customWidth="1"/>
  </cols>
  <sheetData>
    <row r="1" spans="1:8" ht="37.5" customHeight="1">
      <c r="A1" s="28" t="s">
        <v>4</v>
      </c>
      <c r="B1" s="29"/>
      <c r="C1" s="29"/>
      <c r="D1" s="29"/>
      <c r="E1" s="29"/>
      <c r="F1" s="29"/>
      <c r="G1" s="30"/>
      <c r="H1" s="29"/>
    </row>
    <row r="2" spans="1:8" ht="15" customHeight="1">
      <c r="A2" s="32" t="s">
        <v>173</v>
      </c>
      <c r="B2" s="31"/>
      <c r="C2" s="31"/>
      <c r="D2" s="31"/>
      <c r="E2" s="33" t="s">
        <v>174</v>
      </c>
      <c r="F2" s="31"/>
      <c r="G2" s="33" t="s">
        <v>11</v>
      </c>
      <c r="H2" s="31"/>
    </row>
    <row r="3" spans="1:8" ht="15" customHeight="1">
      <c r="A3" s="31" t="s">
        <v>12</v>
      </c>
      <c r="B3" s="31" t="s">
        <v>13</v>
      </c>
      <c r="C3" s="31"/>
      <c r="D3" s="31" t="s">
        <v>15</v>
      </c>
      <c r="E3" s="31" t="s">
        <v>34</v>
      </c>
      <c r="F3" s="31" t="s">
        <v>35</v>
      </c>
      <c r="G3" s="31" t="s">
        <v>36</v>
      </c>
      <c r="H3" s="31" t="s">
        <v>37</v>
      </c>
    </row>
    <row r="4" spans="1:8" ht="30" customHeight="1">
      <c r="A4" s="31" t="s">
        <v>16</v>
      </c>
      <c r="B4" s="7" t="s">
        <v>17</v>
      </c>
      <c r="C4" s="7" t="s">
        <v>55</v>
      </c>
      <c r="D4" s="7" t="s">
        <v>17</v>
      </c>
      <c r="E4" s="7" t="s">
        <v>6</v>
      </c>
      <c r="F4" s="7" t="s">
        <v>56</v>
      </c>
      <c r="G4" s="7" t="s">
        <v>57</v>
      </c>
      <c r="H4" s="7" t="s">
        <v>5</v>
      </c>
    </row>
    <row r="5" spans="1:8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  <c r="G5" s="7" t="s">
        <v>44</v>
      </c>
      <c r="H5" s="7" t="s">
        <v>45</v>
      </c>
    </row>
    <row r="6" spans="1:8" ht="15" customHeight="1">
      <c r="A6" s="14">
        <v>1</v>
      </c>
      <c r="B6" s="9" t="s">
        <v>230</v>
      </c>
      <c r="C6" s="10">
        <v>21044.34</v>
      </c>
      <c r="D6" s="9" t="s">
        <v>22</v>
      </c>
      <c r="E6" s="10">
        <v>5590.99</v>
      </c>
      <c r="F6" s="10">
        <v>5590.99</v>
      </c>
      <c r="G6" s="10"/>
      <c r="H6" s="10"/>
    </row>
    <row r="7" spans="1:8" ht="15" customHeight="1">
      <c r="A7" s="14">
        <v>2</v>
      </c>
      <c r="B7" s="9" t="s">
        <v>231</v>
      </c>
      <c r="C7" s="10"/>
      <c r="D7" s="9" t="s">
        <v>23</v>
      </c>
      <c r="E7" s="10"/>
      <c r="F7" s="10"/>
      <c r="G7" s="10"/>
      <c r="H7" s="10"/>
    </row>
    <row r="8" spans="1:8" ht="15" customHeight="1">
      <c r="A8" s="14">
        <v>3</v>
      </c>
      <c r="B8" s="9" t="s">
        <v>232</v>
      </c>
      <c r="C8" s="10"/>
      <c r="D8" s="9" t="s">
        <v>24</v>
      </c>
      <c r="E8" s="10"/>
      <c r="F8" s="10"/>
      <c r="G8" s="10"/>
      <c r="H8" s="10"/>
    </row>
    <row r="9" spans="1:8" ht="15" customHeight="1">
      <c r="A9" s="14">
        <v>4</v>
      </c>
      <c r="B9" s="9"/>
      <c r="C9" s="10"/>
      <c r="D9" s="9" t="s">
        <v>25</v>
      </c>
      <c r="E9" s="10"/>
      <c r="F9" s="10"/>
      <c r="G9" s="10"/>
      <c r="H9" s="10"/>
    </row>
    <row r="10" spans="1:8" ht="15" customHeight="1">
      <c r="A10" s="14">
        <v>5</v>
      </c>
      <c r="B10" s="9"/>
      <c r="C10" s="10"/>
      <c r="D10" s="9" t="s">
        <v>26</v>
      </c>
      <c r="E10" s="10"/>
      <c r="F10" s="10"/>
      <c r="G10" s="10"/>
      <c r="H10" s="10"/>
    </row>
    <row r="11" spans="1:8" ht="15" customHeight="1">
      <c r="A11" s="14">
        <v>6</v>
      </c>
      <c r="B11" s="9"/>
      <c r="C11" s="10"/>
      <c r="D11" s="9" t="s">
        <v>27</v>
      </c>
      <c r="E11" s="10"/>
      <c r="F11" s="10"/>
      <c r="G11" s="10"/>
      <c r="H11" s="10"/>
    </row>
    <row r="12" spans="1:8" ht="15" customHeight="1">
      <c r="A12" s="14">
        <v>7</v>
      </c>
      <c r="B12" s="9"/>
      <c r="C12" s="10"/>
      <c r="D12" s="9" t="s">
        <v>58</v>
      </c>
      <c r="E12" s="10"/>
      <c r="F12" s="10"/>
      <c r="G12" s="10"/>
      <c r="H12" s="10"/>
    </row>
    <row r="13" spans="1:8" ht="15" customHeight="1">
      <c r="A13" s="14">
        <v>8</v>
      </c>
      <c r="B13" s="9"/>
      <c r="C13" s="10"/>
      <c r="D13" s="9" t="s">
        <v>29</v>
      </c>
      <c r="E13" s="10">
        <v>317</v>
      </c>
      <c r="F13" s="10">
        <v>317</v>
      </c>
      <c r="G13" s="10"/>
      <c r="H13" s="10"/>
    </row>
    <row r="14" spans="1:8" ht="15" customHeight="1">
      <c r="A14" s="14">
        <v>9</v>
      </c>
      <c r="B14" s="9"/>
      <c r="C14" s="10"/>
      <c r="D14" s="9" t="s">
        <v>59</v>
      </c>
      <c r="E14" s="10"/>
      <c r="F14" s="10"/>
      <c r="G14" s="10"/>
      <c r="H14" s="10"/>
    </row>
    <row r="15" spans="1:8" ht="15" customHeight="1">
      <c r="A15" s="14">
        <v>10</v>
      </c>
      <c r="B15" s="9"/>
      <c r="C15" s="10"/>
      <c r="D15" s="9" t="s">
        <v>60</v>
      </c>
      <c r="E15" s="10">
        <v>169.1</v>
      </c>
      <c r="F15" s="10">
        <v>169.1</v>
      </c>
      <c r="G15" s="10"/>
      <c r="H15" s="10"/>
    </row>
    <row r="16" spans="1:8" ht="15" customHeight="1">
      <c r="A16" s="14">
        <v>11</v>
      </c>
      <c r="B16" s="9"/>
      <c r="C16" s="10"/>
      <c r="D16" s="9" t="s">
        <v>61</v>
      </c>
      <c r="E16" s="10">
        <v>1130</v>
      </c>
      <c r="F16" s="10">
        <v>1130</v>
      </c>
      <c r="G16" s="10"/>
      <c r="H16" s="10"/>
    </row>
    <row r="17" spans="1:8" ht="15" customHeight="1">
      <c r="A17" s="14">
        <v>12</v>
      </c>
      <c r="B17" s="9"/>
      <c r="C17" s="10"/>
      <c r="D17" s="9" t="s">
        <v>62</v>
      </c>
      <c r="E17" s="10">
        <v>11760.02</v>
      </c>
      <c r="F17" s="10">
        <v>11760.02</v>
      </c>
      <c r="G17" s="10"/>
      <c r="H17" s="10"/>
    </row>
    <row r="18" spans="1:8" ht="15" customHeight="1">
      <c r="A18" s="14">
        <v>13</v>
      </c>
      <c r="B18" s="9"/>
      <c r="C18" s="10"/>
      <c r="D18" s="9" t="s">
        <v>63</v>
      </c>
      <c r="E18" s="10">
        <v>909</v>
      </c>
      <c r="F18" s="10">
        <v>909</v>
      </c>
      <c r="G18" s="10"/>
      <c r="H18" s="10"/>
    </row>
    <row r="19" spans="1:8" ht="15" customHeight="1">
      <c r="A19" s="14">
        <v>14</v>
      </c>
      <c r="B19" s="9"/>
      <c r="C19" s="10"/>
      <c r="D19" s="9" t="s">
        <v>64</v>
      </c>
      <c r="E19" s="10"/>
      <c r="F19" s="10"/>
      <c r="G19" s="10"/>
      <c r="H19" s="10"/>
    </row>
    <row r="20" spans="1:8" ht="15" customHeight="1">
      <c r="A20" s="14">
        <v>15</v>
      </c>
      <c r="B20" s="9"/>
      <c r="C20" s="10"/>
      <c r="D20" s="9" t="s">
        <v>83</v>
      </c>
      <c r="E20" s="10">
        <v>1091.34</v>
      </c>
      <c r="F20" s="10">
        <v>1091.34</v>
      </c>
      <c r="G20" s="10"/>
      <c r="H20" s="10"/>
    </row>
    <row r="21" spans="1:8" ht="15" customHeight="1">
      <c r="A21" s="14">
        <v>16</v>
      </c>
      <c r="B21" s="9"/>
      <c r="C21" s="10"/>
      <c r="D21" s="9" t="s">
        <v>65</v>
      </c>
      <c r="E21" s="10"/>
      <c r="F21" s="10"/>
      <c r="G21" s="10"/>
      <c r="H21" s="10"/>
    </row>
    <row r="22" spans="1:8" ht="15" customHeight="1">
      <c r="A22" s="14">
        <v>17</v>
      </c>
      <c r="B22" s="9"/>
      <c r="C22" s="10"/>
      <c r="D22" s="9" t="s">
        <v>66</v>
      </c>
      <c r="E22" s="10"/>
      <c r="F22" s="10"/>
      <c r="G22" s="10"/>
      <c r="H22" s="10"/>
    </row>
    <row r="23" spans="1:8" ht="15" customHeight="1">
      <c r="A23" s="14">
        <v>18</v>
      </c>
      <c r="B23" s="9"/>
      <c r="C23" s="10"/>
      <c r="D23" s="9" t="s">
        <v>67</v>
      </c>
      <c r="E23" s="10"/>
      <c r="F23" s="10"/>
      <c r="G23" s="10"/>
      <c r="H23" s="10"/>
    </row>
    <row r="24" spans="1:8" ht="15" customHeight="1">
      <c r="A24" s="14">
        <v>19</v>
      </c>
      <c r="B24" s="9"/>
      <c r="C24" s="10"/>
      <c r="D24" s="9" t="s">
        <v>68</v>
      </c>
      <c r="E24" s="10">
        <v>30</v>
      </c>
      <c r="F24" s="10">
        <v>30</v>
      </c>
      <c r="G24" s="10"/>
      <c r="H24" s="10"/>
    </row>
    <row r="25" spans="1:8" ht="15" customHeight="1">
      <c r="A25" s="14">
        <v>20</v>
      </c>
      <c r="B25" s="9"/>
      <c r="C25" s="10"/>
      <c r="D25" s="9" t="s">
        <v>69</v>
      </c>
      <c r="E25" s="10">
        <v>164</v>
      </c>
      <c r="F25" s="10">
        <v>164</v>
      </c>
      <c r="G25" s="10"/>
      <c r="H25" s="10"/>
    </row>
    <row r="26" spans="1:8" ht="15" customHeight="1">
      <c r="A26" s="14">
        <v>21</v>
      </c>
      <c r="B26" s="9"/>
      <c r="C26" s="10"/>
      <c r="D26" s="9" t="s">
        <v>70</v>
      </c>
      <c r="E26" s="10"/>
      <c r="F26" s="10"/>
      <c r="G26" s="10"/>
      <c r="H26" s="10"/>
    </row>
    <row r="27" spans="1:8" ht="15" customHeight="1">
      <c r="A27" s="14">
        <v>22</v>
      </c>
      <c r="B27" s="9"/>
      <c r="C27" s="10"/>
      <c r="D27" s="9" t="s">
        <v>71</v>
      </c>
      <c r="E27" s="10"/>
      <c r="F27" s="10"/>
      <c r="G27" s="10"/>
      <c r="H27" s="10"/>
    </row>
    <row r="28" spans="1:8" ht="15" customHeight="1">
      <c r="A28" s="14">
        <v>23</v>
      </c>
      <c r="B28" s="9"/>
      <c r="C28" s="10"/>
      <c r="D28" s="9" t="s">
        <v>72</v>
      </c>
      <c r="E28" s="10"/>
      <c r="F28" s="10"/>
      <c r="G28" s="10"/>
      <c r="H28" s="10"/>
    </row>
    <row r="29" spans="1:8" ht="15" customHeight="1">
      <c r="A29" s="14">
        <v>24</v>
      </c>
      <c r="B29" s="9"/>
      <c r="C29" s="10"/>
      <c r="D29" s="9" t="s">
        <v>73</v>
      </c>
      <c r="E29" s="10"/>
      <c r="F29" s="10"/>
      <c r="G29" s="10"/>
      <c r="H29" s="10"/>
    </row>
    <row r="30" spans="1:8" ht="15" customHeight="1">
      <c r="A30" s="14">
        <v>25</v>
      </c>
      <c r="B30" s="9"/>
      <c r="C30" s="10"/>
      <c r="D30" s="9" t="s">
        <v>74</v>
      </c>
      <c r="E30" s="10"/>
      <c r="F30" s="10"/>
      <c r="G30" s="10"/>
      <c r="H30" s="10"/>
    </row>
    <row r="31" spans="1:8" ht="15" customHeight="1">
      <c r="A31" s="14">
        <v>26</v>
      </c>
      <c r="B31" s="9"/>
      <c r="C31" s="10"/>
      <c r="D31" s="9" t="s">
        <v>75</v>
      </c>
      <c r="E31" s="10"/>
      <c r="F31" s="10"/>
      <c r="G31" s="10"/>
      <c r="H31" s="10"/>
    </row>
    <row r="32" spans="1:8" ht="15" customHeight="1">
      <c r="A32" s="14">
        <v>27</v>
      </c>
      <c r="B32" s="9"/>
      <c r="C32" s="10"/>
      <c r="D32" s="9" t="s">
        <v>76</v>
      </c>
      <c r="E32" s="10"/>
      <c r="F32" s="10"/>
      <c r="G32" s="10"/>
      <c r="H32" s="10"/>
    </row>
    <row r="33" spans="1:8" ht="15" customHeight="1">
      <c r="A33" s="14">
        <v>28</v>
      </c>
      <c r="B33" s="9"/>
      <c r="C33" s="10"/>
      <c r="D33" s="9" t="s">
        <v>77</v>
      </c>
      <c r="E33" s="10"/>
      <c r="F33" s="10"/>
      <c r="G33" s="10"/>
      <c r="H33" s="10"/>
    </row>
    <row r="34" spans="1:8" ht="15" customHeight="1">
      <c r="A34" s="14">
        <v>29</v>
      </c>
      <c r="B34" s="9"/>
      <c r="C34" s="10"/>
      <c r="D34" s="9" t="s">
        <v>78</v>
      </c>
      <c r="E34" s="10"/>
      <c r="F34" s="10"/>
      <c r="G34" s="10"/>
      <c r="H34" s="10"/>
    </row>
    <row r="35" spans="1:8" ht="15" customHeight="1">
      <c r="A35" s="14">
        <v>30</v>
      </c>
      <c r="B35" s="9"/>
      <c r="C35" s="10"/>
      <c r="D35" s="9" t="s">
        <v>184</v>
      </c>
      <c r="E35" s="10"/>
      <c r="F35" s="10"/>
      <c r="G35" s="10"/>
      <c r="H35" s="10"/>
    </row>
    <row r="36" spans="1:8" ht="15" customHeight="1">
      <c r="A36" s="14">
        <v>31</v>
      </c>
      <c r="B36" s="9" t="s">
        <v>31</v>
      </c>
      <c r="C36" s="10">
        <v>21044.34</v>
      </c>
      <c r="D36" s="9" t="s">
        <v>49</v>
      </c>
      <c r="E36" s="10">
        <v>21161.45</v>
      </c>
      <c r="F36" s="10">
        <v>21161.45</v>
      </c>
      <c r="G36" s="10"/>
      <c r="H36" s="10"/>
    </row>
    <row r="37" spans="1:8" ht="15" customHeight="1">
      <c r="A37" s="14">
        <v>32</v>
      </c>
      <c r="B37" s="9" t="s">
        <v>233</v>
      </c>
      <c r="C37" s="10"/>
      <c r="D37" s="9" t="s">
        <v>234</v>
      </c>
      <c r="E37" s="10"/>
      <c r="F37" s="10"/>
      <c r="G37" s="10"/>
      <c r="H37" s="10"/>
    </row>
    <row r="38" spans="1:8" ht="15" customHeight="1">
      <c r="A38" s="14">
        <v>33</v>
      </c>
      <c r="B38" s="9" t="s">
        <v>230</v>
      </c>
      <c r="C38" s="10">
        <v>117.11</v>
      </c>
      <c r="D38" s="9"/>
      <c r="E38" s="10"/>
      <c r="F38" s="10"/>
      <c r="G38" s="10"/>
      <c r="H38" s="10"/>
    </row>
    <row r="39" spans="1:8" ht="15" customHeight="1">
      <c r="A39" s="14">
        <v>34</v>
      </c>
      <c r="B39" s="9" t="s">
        <v>231</v>
      </c>
      <c r="C39" s="10"/>
      <c r="D39" s="9"/>
      <c r="E39" s="10"/>
      <c r="F39" s="10"/>
      <c r="G39" s="10"/>
      <c r="H39" s="10"/>
    </row>
    <row r="40" spans="1:8" ht="15" customHeight="1">
      <c r="A40" s="14">
        <v>35</v>
      </c>
      <c r="B40" s="9" t="s">
        <v>232</v>
      </c>
      <c r="C40" s="10"/>
      <c r="D40" s="9"/>
      <c r="E40" s="10"/>
      <c r="F40" s="10"/>
      <c r="G40" s="10"/>
      <c r="H40" s="10"/>
    </row>
    <row r="41" spans="1:8" ht="15" customHeight="1">
      <c r="A41" s="14">
        <v>36</v>
      </c>
      <c r="B41" s="9" t="s">
        <v>187</v>
      </c>
      <c r="C41" s="10">
        <v>21161.45</v>
      </c>
      <c r="D41" s="9" t="s">
        <v>188</v>
      </c>
      <c r="E41" s="10">
        <v>21161.45</v>
      </c>
      <c r="F41" s="10">
        <v>21161.45</v>
      </c>
      <c r="G41" s="10"/>
      <c r="H41" s="10"/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C51" sqref="C51"/>
    </sheetView>
  </sheetViews>
  <sheetFormatPr defaultColWidth="7.50390625" defaultRowHeight="15" customHeight="1"/>
  <cols>
    <col min="1" max="1" width="6.25390625" style="1" customWidth="1"/>
    <col min="2" max="2" width="14.375" style="4" customWidth="1"/>
    <col min="3" max="3" width="27.125" style="4" customWidth="1"/>
    <col min="4" max="6" width="21.00390625" style="5" customWidth="1"/>
    <col min="7" max="16384" width="7.50390625" style="3" customWidth="1"/>
  </cols>
  <sheetData>
    <row r="1" spans="1:8" s="2" customFormat="1" ht="37.5" customHeight="1">
      <c r="A1" s="28" t="s">
        <v>79</v>
      </c>
      <c r="B1" s="29"/>
      <c r="C1" s="29"/>
      <c r="D1" s="29"/>
      <c r="E1" s="30"/>
      <c r="F1" s="29"/>
      <c r="G1" s="29"/>
      <c r="H1" s="29"/>
    </row>
    <row r="2" spans="1:8" s="2" customFormat="1" ht="15" customHeight="1">
      <c r="A2" s="32" t="s">
        <v>173</v>
      </c>
      <c r="B2" s="31"/>
      <c r="C2" s="31"/>
      <c r="D2" s="31"/>
      <c r="E2" s="32"/>
      <c r="F2" s="33" t="s">
        <v>174</v>
      </c>
      <c r="G2" s="31"/>
      <c r="H2" s="13" t="s">
        <v>11</v>
      </c>
    </row>
    <row r="3" spans="1:8" s="2" customFormat="1" ht="15" customHeight="1">
      <c r="A3" s="31" t="s">
        <v>12</v>
      </c>
      <c r="B3" s="31" t="s">
        <v>229</v>
      </c>
      <c r="C3" s="31"/>
      <c r="D3" s="31" t="s">
        <v>6</v>
      </c>
      <c r="E3" s="31" t="s">
        <v>7</v>
      </c>
      <c r="F3" s="31"/>
      <c r="G3" s="31"/>
      <c r="H3" s="31" t="s">
        <v>50</v>
      </c>
    </row>
    <row r="4" spans="1:8" s="2" customFormat="1" ht="15" customHeight="1">
      <c r="A4" s="31" t="s">
        <v>16</v>
      </c>
      <c r="B4" s="7" t="s">
        <v>192</v>
      </c>
      <c r="C4" s="7" t="s">
        <v>39</v>
      </c>
      <c r="D4" s="31"/>
      <c r="E4" s="7" t="s">
        <v>40</v>
      </c>
      <c r="F4" s="7" t="s">
        <v>8</v>
      </c>
      <c r="G4" s="7" t="s">
        <v>9</v>
      </c>
      <c r="H4" s="31" t="s">
        <v>42</v>
      </c>
    </row>
    <row r="5" spans="1:8" s="2" customFormat="1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  <c r="G5" s="7" t="s">
        <v>44</v>
      </c>
      <c r="H5" s="7" t="s">
        <v>45</v>
      </c>
    </row>
    <row r="6" spans="1:8" ht="15" customHeight="1">
      <c r="A6" s="14">
        <v>1</v>
      </c>
      <c r="B6" s="9"/>
      <c r="C6" s="9" t="s">
        <v>6</v>
      </c>
      <c r="D6" s="10">
        <v>21161.45</v>
      </c>
      <c r="E6" s="10">
        <v>3955.88</v>
      </c>
      <c r="F6" s="10">
        <v>3303.12</v>
      </c>
      <c r="G6" s="10">
        <f>641.8+10.96</f>
        <v>652.76</v>
      </c>
      <c r="H6" s="10">
        <v>17205.57</v>
      </c>
    </row>
    <row r="7" spans="1:8" ht="15" customHeight="1">
      <c r="A7" s="14">
        <v>2</v>
      </c>
      <c r="B7" s="9" t="s">
        <v>84</v>
      </c>
      <c r="C7" s="9" t="s">
        <v>85</v>
      </c>
      <c r="D7" s="10">
        <v>5590.99</v>
      </c>
      <c r="E7" s="10">
        <v>3377.78</v>
      </c>
      <c r="F7" s="10">
        <f>2724.8+0.22</f>
        <v>2725.02</v>
      </c>
      <c r="G7" s="10">
        <f>641.8+10.96</f>
        <v>652.76</v>
      </c>
      <c r="H7" s="10">
        <v>2213.21</v>
      </c>
    </row>
    <row r="8" spans="1:8" ht="15" customHeight="1">
      <c r="A8" s="14">
        <v>3</v>
      </c>
      <c r="B8" s="9" t="s">
        <v>196</v>
      </c>
      <c r="C8" s="9" t="s">
        <v>197</v>
      </c>
      <c r="D8" s="10">
        <v>8</v>
      </c>
      <c r="E8" s="10"/>
      <c r="F8" s="10"/>
      <c r="G8" s="10"/>
      <c r="H8" s="10">
        <v>8</v>
      </c>
    </row>
    <row r="9" spans="1:8" ht="15" customHeight="1">
      <c r="A9" s="14">
        <v>4</v>
      </c>
      <c r="B9" s="9" t="s">
        <v>198</v>
      </c>
      <c r="C9" s="9" t="s">
        <v>199</v>
      </c>
      <c r="D9" s="10">
        <v>8</v>
      </c>
      <c r="E9" s="10"/>
      <c r="F9" s="10"/>
      <c r="G9" s="10"/>
      <c r="H9" s="10">
        <v>8</v>
      </c>
    </row>
    <row r="10" spans="1:8" ht="15" customHeight="1">
      <c r="A10" s="14">
        <v>5</v>
      </c>
      <c r="B10" s="9" t="s">
        <v>86</v>
      </c>
      <c r="C10" s="9" t="s">
        <v>87</v>
      </c>
      <c r="D10" s="10">
        <v>5532.99</v>
      </c>
      <c r="E10" s="10">
        <v>3377.78</v>
      </c>
      <c r="F10" s="10">
        <f>2724.8+0.22</f>
        <v>2725.02</v>
      </c>
      <c r="G10" s="10">
        <f>641.8+10.96</f>
        <v>652.76</v>
      </c>
      <c r="H10" s="10">
        <v>2155.21</v>
      </c>
    </row>
    <row r="11" spans="1:8" ht="15" customHeight="1">
      <c r="A11" s="14">
        <v>6</v>
      </c>
      <c r="B11" s="9" t="s">
        <v>88</v>
      </c>
      <c r="C11" s="9" t="s">
        <v>89</v>
      </c>
      <c r="D11" s="10">
        <v>5532.99</v>
      </c>
      <c r="E11" s="10">
        <v>3377.78</v>
      </c>
      <c r="F11" s="10">
        <f>2724.8+0.22</f>
        <v>2725.02</v>
      </c>
      <c r="G11" s="10">
        <f>641.8+10.96</f>
        <v>652.76</v>
      </c>
      <c r="H11" s="10">
        <v>2155.21</v>
      </c>
    </row>
    <row r="12" spans="1:8" ht="15" customHeight="1">
      <c r="A12" s="14">
        <v>7</v>
      </c>
      <c r="B12" s="9" t="s">
        <v>200</v>
      </c>
      <c r="C12" s="9" t="s">
        <v>201</v>
      </c>
      <c r="D12" s="10">
        <v>50</v>
      </c>
      <c r="E12" s="10"/>
      <c r="F12" s="10"/>
      <c r="G12" s="10"/>
      <c r="H12" s="10">
        <v>50</v>
      </c>
    </row>
    <row r="13" spans="1:8" ht="15" customHeight="1">
      <c r="A13" s="14">
        <v>8</v>
      </c>
      <c r="B13" s="9" t="s">
        <v>202</v>
      </c>
      <c r="C13" s="9" t="s">
        <v>203</v>
      </c>
      <c r="D13" s="10">
        <v>50</v>
      </c>
      <c r="E13" s="10"/>
      <c r="F13" s="10"/>
      <c r="G13" s="10"/>
      <c r="H13" s="10">
        <v>50</v>
      </c>
    </row>
    <row r="14" spans="1:8" ht="15" customHeight="1">
      <c r="A14" s="14">
        <v>9</v>
      </c>
      <c r="B14" s="9" t="s">
        <v>90</v>
      </c>
      <c r="C14" s="9" t="s">
        <v>91</v>
      </c>
      <c r="D14" s="10">
        <v>317</v>
      </c>
      <c r="E14" s="10">
        <v>317</v>
      </c>
      <c r="F14" s="10">
        <v>317</v>
      </c>
      <c r="G14" s="10"/>
      <c r="H14" s="10"/>
    </row>
    <row r="15" spans="1:8" ht="15" customHeight="1">
      <c r="A15" s="14">
        <v>10</v>
      </c>
      <c r="B15" s="9" t="s">
        <v>92</v>
      </c>
      <c r="C15" s="9" t="s">
        <v>93</v>
      </c>
      <c r="D15" s="10">
        <v>310</v>
      </c>
      <c r="E15" s="10">
        <v>310</v>
      </c>
      <c r="F15" s="10">
        <v>310</v>
      </c>
      <c r="G15" s="10"/>
      <c r="H15" s="10"/>
    </row>
    <row r="16" spans="1:8" ht="15" customHeight="1">
      <c r="A16" s="14">
        <v>11</v>
      </c>
      <c r="B16" s="9" t="s">
        <v>94</v>
      </c>
      <c r="C16" s="9" t="s">
        <v>95</v>
      </c>
      <c r="D16" s="10">
        <v>90</v>
      </c>
      <c r="E16" s="10">
        <v>90</v>
      </c>
      <c r="F16" s="10">
        <v>90</v>
      </c>
      <c r="G16" s="10"/>
      <c r="H16" s="10"/>
    </row>
    <row r="17" spans="1:8" ht="15" customHeight="1">
      <c r="A17" s="14">
        <v>12</v>
      </c>
      <c r="B17" s="9" t="s">
        <v>96</v>
      </c>
      <c r="C17" s="9" t="s">
        <v>204</v>
      </c>
      <c r="D17" s="10">
        <v>220</v>
      </c>
      <c r="E17" s="10">
        <v>220</v>
      </c>
      <c r="F17" s="10">
        <v>220</v>
      </c>
      <c r="G17" s="10"/>
      <c r="H17" s="10"/>
    </row>
    <row r="18" spans="1:8" ht="15" customHeight="1">
      <c r="A18" s="14">
        <v>13</v>
      </c>
      <c r="B18" s="9" t="s">
        <v>205</v>
      </c>
      <c r="C18" s="9" t="s">
        <v>206</v>
      </c>
      <c r="D18" s="10">
        <v>7</v>
      </c>
      <c r="E18" s="10">
        <v>7</v>
      </c>
      <c r="F18" s="10">
        <v>7</v>
      </c>
      <c r="G18" s="10"/>
      <c r="H18" s="10"/>
    </row>
    <row r="19" spans="1:8" ht="15" customHeight="1">
      <c r="A19" s="14">
        <v>14</v>
      </c>
      <c r="B19" s="9" t="s">
        <v>207</v>
      </c>
      <c r="C19" s="9" t="s">
        <v>208</v>
      </c>
      <c r="D19" s="10">
        <v>7</v>
      </c>
      <c r="E19" s="10">
        <v>7</v>
      </c>
      <c r="F19" s="10">
        <v>7</v>
      </c>
      <c r="G19" s="10"/>
      <c r="H19" s="10"/>
    </row>
    <row r="20" spans="1:8" ht="15" customHeight="1">
      <c r="A20" s="14">
        <v>15</v>
      </c>
      <c r="B20" s="9" t="s">
        <v>97</v>
      </c>
      <c r="C20" s="9" t="s">
        <v>98</v>
      </c>
      <c r="D20" s="10">
        <v>169.1</v>
      </c>
      <c r="E20" s="10">
        <v>97.1</v>
      </c>
      <c r="F20" s="10">
        <v>97.1</v>
      </c>
      <c r="G20" s="10"/>
      <c r="H20" s="10">
        <v>72</v>
      </c>
    </row>
    <row r="21" spans="1:8" ht="15" customHeight="1">
      <c r="A21" s="14">
        <v>16</v>
      </c>
      <c r="B21" s="9" t="s">
        <v>209</v>
      </c>
      <c r="C21" s="9" t="s">
        <v>210</v>
      </c>
      <c r="D21" s="10">
        <v>70</v>
      </c>
      <c r="E21" s="10"/>
      <c r="F21" s="10"/>
      <c r="G21" s="10"/>
      <c r="H21" s="10">
        <v>70</v>
      </c>
    </row>
    <row r="22" spans="1:8" ht="15" customHeight="1">
      <c r="A22" s="14">
        <v>17</v>
      </c>
      <c r="B22" s="9" t="s">
        <v>211</v>
      </c>
      <c r="C22" s="9" t="s">
        <v>212</v>
      </c>
      <c r="D22" s="10">
        <v>70</v>
      </c>
      <c r="E22" s="10"/>
      <c r="F22" s="10"/>
      <c r="G22" s="10"/>
      <c r="H22" s="10">
        <v>70</v>
      </c>
    </row>
    <row r="23" spans="1:8" ht="15" customHeight="1">
      <c r="A23" s="14">
        <v>18</v>
      </c>
      <c r="B23" s="9" t="s">
        <v>99</v>
      </c>
      <c r="C23" s="9" t="s">
        <v>100</v>
      </c>
      <c r="D23" s="10">
        <v>97.1</v>
      </c>
      <c r="E23" s="10">
        <v>97.1</v>
      </c>
      <c r="F23" s="10">
        <v>97.1</v>
      </c>
      <c r="G23" s="10"/>
      <c r="H23" s="10"/>
    </row>
    <row r="24" spans="1:8" ht="15" customHeight="1">
      <c r="A24" s="14">
        <v>19</v>
      </c>
      <c r="B24" s="9" t="s">
        <v>101</v>
      </c>
      <c r="C24" s="9" t="s">
        <v>102</v>
      </c>
      <c r="D24" s="10">
        <v>97.1</v>
      </c>
      <c r="E24" s="10">
        <v>97.1</v>
      </c>
      <c r="F24" s="10">
        <v>97.1</v>
      </c>
      <c r="G24" s="10"/>
      <c r="H24" s="10"/>
    </row>
    <row r="25" spans="1:8" ht="15" customHeight="1">
      <c r="A25" s="14">
        <v>20</v>
      </c>
      <c r="B25" s="9" t="s">
        <v>213</v>
      </c>
      <c r="C25" s="9" t="s">
        <v>214</v>
      </c>
      <c r="D25" s="10">
        <v>2</v>
      </c>
      <c r="E25" s="10"/>
      <c r="F25" s="10"/>
      <c r="G25" s="10"/>
      <c r="H25" s="10">
        <v>2</v>
      </c>
    </row>
    <row r="26" spans="1:8" ht="15" customHeight="1">
      <c r="A26" s="14">
        <v>21</v>
      </c>
      <c r="B26" s="9" t="s">
        <v>215</v>
      </c>
      <c r="C26" s="9" t="s">
        <v>216</v>
      </c>
      <c r="D26" s="10">
        <v>2</v>
      </c>
      <c r="E26" s="10"/>
      <c r="F26" s="10"/>
      <c r="G26" s="10"/>
      <c r="H26" s="10">
        <v>2</v>
      </c>
    </row>
    <row r="27" spans="1:8" ht="15" customHeight="1">
      <c r="A27" s="14">
        <v>22</v>
      </c>
      <c r="B27" s="9" t="s">
        <v>103</v>
      </c>
      <c r="C27" s="9" t="s">
        <v>104</v>
      </c>
      <c r="D27" s="10">
        <v>1130</v>
      </c>
      <c r="E27" s="10"/>
      <c r="F27" s="10"/>
      <c r="G27" s="10"/>
      <c r="H27" s="10">
        <v>1130</v>
      </c>
    </row>
    <row r="28" spans="1:8" ht="15" customHeight="1">
      <c r="A28" s="14">
        <v>23</v>
      </c>
      <c r="B28" s="9" t="s">
        <v>105</v>
      </c>
      <c r="C28" s="9" t="s">
        <v>106</v>
      </c>
      <c r="D28" s="10">
        <v>1130</v>
      </c>
      <c r="E28" s="10"/>
      <c r="F28" s="10"/>
      <c r="G28" s="10"/>
      <c r="H28" s="10">
        <v>1130</v>
      </c>
    </row>
    <row r="29" spans="1:8" ht="15" customHeight="1">
      <c r="A29" s="14">
        <v>24</v>
      </c>
      <c r="B29" s="9" t="s">
        <v>107</v>
      </c>
      <c r="C29" s="9" t="s">
        <v>108</v>
      </c>
      <c r="D29" s="10">
        <v>130</v>
      </c>
      <c r="E29" s="10"/>
      <c r="F29" s="10"/>
      <c r="G29" s="10"/>
      <c r="H29" s="10">
        <v>130</v>
      </c>
    </row>
    <row r="30" spans="1:8" ht="15" customHeight="1">
      <c r="A30" s="14">
        <v>25</v>
      </c>
      <c r="B30" s="9" t="s">
        <v>164</v>
      </c>
      <c r="C30" s="9" t="s">
        <v>165</v>
      </c>
      <c r="D30" s="10">
        <v>1000</v>
      </c>
      <c r="E30" s="10"/>
      <c r="F30" s="10"/>
      <c r="G30" s="10"/>
      <c r="H30" s="10">
        <v>1000</v>
      </c>
    </row>
    <row r="31" spans="1:8" ht="15" customHeight="1">
      <c r="A31" s="14">
        <v>26</v>
      </c>
      <c r="B31" s="9" t="s">
        <v>109</v>
      </c>
      <c r="C31" s="9" t="s">
        <v>110</v>
      </c>
      <c r="D31" s="10">
        <v>11760.02</v>
      </c>
      <c r="E31" s="10"/>
      <c r="F31" s="10"/>
      <c r="G31" s="10"/>
      <c r="H31" s="10">
        <v>11760.02</v>
      </c>
    </row>
    <row r="32" spans="1:8" ht="15" customHeight="1">
      <c r="A32" s="14">
        <v>27</v>
      </c>
      <c r="B32" s="9" t="s">
        <v>111</v>
      </c>
      <c r="C32" s="9" t="s">
        <v>112</v>
      </c>
      <c r="D32" s="10">
        <v>11660</v>
      </c>
      <c r="E32" s="10"/>
      <c r="F32" s="10"/>
      <c r="G32" s="10"/>
      <c r="H32" s="10">
        <v>11660</v>
      </c>
    </row>
    <row r="33" spans="1:8" ht="15" customHeight="1">
      <c r="A33" s="14">
        <v>28</v>
      </c>
      <c r="B33" s="9" t="s">
        <v>113</v>
      </c>
      <c r="C33" s="9" t="s">
        <v>114</v>
      </c>
      <c r="D33" s="10">
        <v>11596</v>
      </c>
      <c r="E33" s="10"/>
      <c r="F33" s="10"/>
      <c r="G33" s="10"/>
      <c r="H33" s="10">
        <v>11596</v>
      </c>
    </row>
    <row r="34" spans="1:8" ht="15" customHeight="1">
      <c r="A34" s="14">
        <v>29</v>
      </c>
      <c r="B34" s="9" t="s">
        <v>166</v>
      </c>
      <c r="C34" s="9" t="s">
        <v>167</v>
      </c>
      <c r="D34" s="10">
        <v>64</v>
      </c>
      <c r="E34" s="10"/>
      <c r="F34" s="10"/>
      <c r="G34" s="10"/>
      <c r="H34" s="10">
        <v>64</v>
      </c>
    </row>
    <row r="35" spans="1:8" ht="15" customHeight="1">
      <c r="A35" s="14">
        <v>30</v>
      </c>
      <c r="B35" s="9" t="s">
        <v>115</v>
      </c>
      <c r="C35" s="9" t="s">
        <v>116</v>
      </c>
      <c r="D35" s="10">
        <v>100.02</v>
      </c>
      <c r="E35" s="10"/>
      <c r="F35" s="10"/>
      <c r="G35" s="10"/>
      <c r="H35" s="10">
        <v>100.02</v>
      </c>
    </row>
    <row r="36" spans="1:8" ht="15" customHeight="1">
      <c r="A36" s="14">
        <v>31</v>
      </c>
      <c r="B36" s="9" t="s">
        <v>117</v>
      </c>
      <c r="C36" s="9" t="s">
        <v>116</v>
      </c>
      <c r="D36" s="10">
        <v>100.02</v>
      </c>
      <c r="E36" s="10"/>
      <c r="F36" s="10"/>
      <c r="G36" s="10"/>
      <c r="H36" s="10">
        <v>100.02</v>
      </c>
    </row>
    <row r="37" spans="1:8" ht="15" customHeight="1">
      <c r="A37" s="14">
        <v>32</v>
      </c>
      <c r="B37" s="9" t="s">
        <v>118</v>
      </c>
      <c r="C37" s="9" t="s">
        <v>119</v>
      </c>
      <c r="D37" s="10">
        <v>909</v>
      </c>
      <c r="E37" s="10"/>
      <c r="F37" s="10"/>
      <c r="G37" s="10"/>
      <c r="H37" s="10">
        <v>909</v>
      </c>
    </row>
    <row r="38" spans="1:8" ht="15" customHeight="1">
      <c r="A38" s="14">
        <v>33</v>
      </c>
      <c r="B38" s="9" t="s">
        <v>120</v>
      </c>
      <c r="C38" s="9" t="s">
        <v>121</v>
      </c>
      <c r="D38" s="10">
        <v>909</v>
      </c>
      <c r="E38" s="10"/>
      <c r="F38" s="10"/>
      <c r="G38" s="10"/>
      <c r="H38" s="10">
        <v>909</v>
      </c>
    </row>
    <row r="39" spans="1:8" ht="15" customHeight="1">
      <c r="A39" s="14">
        <v>34</v>
      </c>
      <c r="B39" s="9" t="s">
        <v>122</v>
      </c>
      <c r="C39" s="9" t="s">
        <v>123</v>
      </c>
      <c r="D39" s="10">
        <v>909</v>
      </c>
      <c r="E39" s="10"/>
      <c r="F39" s="10"/>
      <c r="G39" s="10"/>
      <c r="H39" s="10">
        <v>909</v>
      </c>
    </row>
    <row r="40" spans="1:8" ht="15" customHeight="1">
      <c r="A40" s="14">
        <v>35</v>
      </c>
      <c r="B40" s="9" t="s">
        <v>217</v>
      </c>
      <c r="C40" s="9" t="s">
        <v>218</v>
      </c>
      <c r="D40" s="10">
        <v>1091.34</v>
      </c>
      <c r="E40" s="10"/>
      <c r="F40" s="10"/>
      <c r="G40" s="10"/>
      <c r="H40" s="10">
        <v>1091.34</v>
      </c>
    </row>
    <row r="41" spans="1:8" ht="15" customHeight="1">
      <c r="A41" s="14">
        <v>36</v>
      </c>
      <c r="B41" s="9" t="s">
        <v>219</v>
      </c>
      <c r="C41" s="9" t="s">
        <v>220</v>
      </c>
      <c r="D41" s="10">
        <v>1091.34</v>
      </c>
      <c r="E41" s="10"/>
      <c r="F41" s="10"/>
      <c r="G41" s="10"/>
      <c r="H41" s="10">
        <v>1091.34</v>
      </c>
    </row>
    <row r="42" spans="1:8" ht="15" customHeight="1">
      <c r="A42" s="14">
        <v>37</v>
      </c>
      <c r="B42" s="9" t="s">
        <v>221</v>
      </c>
      <c r="C42" s="9" t="s">
        <v>222</v>
      </c>
      <c r="D42" s="10">
        <v>1091.34</v>
      </c>
      <c r="E42" s="10"/>
      <c r="F42" s="10"/>
      <c r="G42" s="10"/>
      <c r="H42" s="10">
        <v>1091.34</v>
      </c>
    </row>
    <row r="43" spans="1:8" ht="15" customHeight="1">
      <c r="A43" s="14">
        <v>38</v>
      </c>
      <c r="B43" s="9" t="s">
        <v>223</v>
      </c>
      <c r="C43" s="9" t="s">
        <v>224</v>
      </c>
      <c r="D43" s="10">
        <v>30</v>
      </c>
      <c r="E43" s="10"/>
      <c r="F43" s="10"/>
      <c r="G43" s="10"/>
      <c r="H43" s="10">
        <v>30</v>
      </c>
    </row>
    <row r="44" spans="1:8" ht="15" customHeight="1">
      <c r="A44" s="14">
        <v>39</v>
      </c>
      <c r="B44" s="9" t="s">
        <v>225</v>
      </c>
      <c r="C44" s="9" t="s">
        <v>226</v>
      </c>
      <c r="D44" s="10">
        <v>30</v>
      </c>
      <c r="E44" s="10"/>
      <c r="F44" s="10"/>
      <c r="G44" s="10"/>
      <c r="H44" s="10">
        <v>30</v>
      </c>
    </row>
    <row r="45" spans="1:8" ht="15" customHeight="1">
      <c r="A45" s="14">
        <v>40</v>
      </c>
      <c r="B45" s="9" t="s">
        <v>227</v>
      </c>
      <c r="C45" s="9" t="s">
        <v>228</v>
      </c>
      <c r="D45" s="10">
        <v>30</v>
      </c>
      <c r="E45" s="10"/>
      <c r="F45" s="10"/>
      <c r="G45" s="10"/>
      <c r="H45" s="10">
        <v>30</v>
      </c>
    </row>
    <row r="46" spans="1:8" ht="15" customHeight="1">
      <c r="A46" s="14">
        <v>41</v>
      </c>
      <c r="B46" s="9" t="s">
        <v>124</v>
      </c>
      <c r="C46" s="9" t="s">
        <v>125</v>
      </c>
      <c r="D46" s="10">
        <v>164</v>
      </c>
      <c r="E46" s="10">
        <v>164</v>
      </c>
      <c r="F46" s="10">
        <v>164</v>
      </c>
      <c r="G46" s="10"/>
      <c r="H46" s="10"/>
    </row>
    <row r="47" spans="1:8" ht="15" customHeight="1">
      <c r="A47" s="14">
        <v>42</v>
      </c>
      <c r="B47" s="9" t="s">
        <v>126</v>
      </c>
      <c r="C47" s="9" t="s">
        <v>127</v>
      </c>
      <c r="D47" s="10">
        <v>164</v>
      </c>
      <c r="E47" s="10">
        <v>164</v>
      </c>
      <c r="F47" s="10">
        <v>164</v>
      </c>
      <c r="G47" s="10"/>
      <c r="H47" s="10"/>
    </row>
    <row r="48" spans="1:8" ht="15" customHeight="1">
      <c r="A48" s="14">
        <v>43</v>
      </c>
      <c r="B48" s="9" t="s">
        <v>128</v>
      </c>
      <c r="C48" s="9" t="s">
        <v>129</v>
      </c>
      <c r="D48" s="10">
        <v>164</v>
      </c>
      <c r="E48" s="10">
        <v>164</v>
      </c>
      <c r="F48" s="10">
        <v>164</v>
      </c>
      <c r="G48" s="10"/>
      <c r="H48" s="10"/>
    </row>
  </sheetData>
  <sheetProtection/>
  <mergeCells count="8">
    <mergeCell ref="A1:H1"/>
    <mergeCell ref="A2:E2"/>
    <mergeCell ref="F2:G2"/>
    <mergeCell ref="E3:G3"/>
    <mergeCell ref="H3:H4"/>
    <mergeCell ref="A3:A4"/>
    <mergeCell ref="D3:D4"/>
    <mergeCell ref="B3:C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0">
      <selection activeCell="C32" sqref="C32"/>
    </sheetView>
  </sheetViews>
  <sheetFormatPr defaultColWidth="7.50390625" defaultRowHeight="15" customHeight="1"/>
  <cols>
    <col min="1" max="1" width="6.25390625" style="1" customWidth="1"/>
    <col min="2" max="2" width="14.375" style="4" customWidth="1"/>
    <col min="3" max="3" width="25.00390625" style="4" customWidth="1"/>
    <col min="4" max="4" width="16.75390625" style="5" customWidth="1"/>
    <col min="5" max="5" width="17.25390625" style="5" customWidth="1"/>
    <col min="6" max="6" width="18.00390625" style="5" customWidth="1"/>
    <col min="7" max="16384" width="7.50390625" style="3" customWidth="1"/>
  </cols>
  <sheetData>
    <row r="1" spans="1:6" s="2" customFormat="1" ht="37.5" customHeight="1">
      <c r="A1" s="28" t="s">
        <v>80</v>
      </c>
      <c r="B1" s="29"/>
      <c r="C1" s="29"/>
      <c r="D1" s="29"/>
      <c r="E1" s="30"/>
      <c r="F1" s="29"/>
    </row>
    <row r="2" spans="1:6" s="2" customFormat="1" ht="15" customHeight="1">
      <c r="A2" s="32" t="s">
        <v>173</v>
      </c>
      <c r="B2" s="31"/>
      <c r="C2" s="31"/>
      <c r="D2" s="31"/>
      <c r="E2" s="13" t="s">
        <v>174</v>
      </c>
      <c r="F2" s="13" t="s">
        <v>11</v>
      </c>
    </row>
    <row r="3" spans="1:6" s="2" customFormat="1" ht="15" customHeight="1">
      <c r="A3" s="31" t="s">
        <v>12</v>
      </c>
      <c r="B3" s="31" t="s">
        <v>235</v>
      </c>
      <c r="C3" s="31"/>
      <c r="D3" s="31" t="s">
        <v>236</v>
      </c>
      <c r="E3" s="31" t="s">
        <v>7</v>
      </c>
      <c r="F3" s="31" t="s">
        <v>50</v>
      </c>
    </row>
    <row r="4" spans="1:6" s="2" customFormat="1" ht="15" customHeight="1">
      <c r="A4" s="31" t="s">
        <v>16</v>
      </c>
      <c r="B4" s="7" t="s">
        <v>192</v>
      </c>
      <c r="C4" s="7" t="s">
        <v>39</v>
      </c>
      <c r="D4" s="7" t="s">
        <v>6</v>
      </c>
      <c r="E4" s="7" t="s">
        <v>8</v>
      </c>
      <c r="F4" s="7" t="s">
        <v>9</v>
      </c>
    </row>
    <row r="5" spans="1:6" s="2" customFormat="1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</row>
    <row r="6" spans="1:6" ht="15" customHeight="1">
      <c r="A6" s="14">
        <v>1</v>
      </c>
      <c r="B6" s="9"/>
      <c r="C6" s="9" t="s">
        <v>6</v>
      </c>
      <c r="D6" s="10">
        <v>3955.88</v>
      </c>
      <c r="E6" s="10">
        <v>3303.12</v>
      </c>
      <c r="F6" s="10">
        <v>652.76</v>
      </c>
    </row>
    <row r="7" spans="1:6" ht="15" customHeight="1">
      <c r="A7" s="14">
        <v>2</v>
      </c>
      <c r="B7" s="9" t="s">
        <v>130</v>
      </c>
      <c r="C7" s="9" t="s">
        <v>131</v>
      </c>
      <c r="D7" s="10">
        <v>3211.12</v>
      </c>
      <c r="E7" s="10">
        <v>3211.12</v>
      </c>
      <c r="F7" s="10"/>
    </row>
    <row r="8" spans="1:6" ht="15" customHeight="1">
      <c r="A8" s="14">
        <v>3</v>
      </c>
      <c r="B8" s="9" t="s">
        <v>132</v>
      </c>
      <c r="C8" s="9" t="s">
        <v>133</v>
      </c>
      <c r="D8" s="10">
        <v>660</v>
      </c>
      <c r="E8" s="10">
        <v>660</v>
      </c>
      <c r="F8" s="10"/>
    </row>
    <row r="9" spans="1:6" ht="15" customHeight="1">
      <c r="A9" s="14">
        <v>4</v>
      </c>
      <c r="B9" s="9" t="s">
        <v>134</v>
      </c>
      <c r="C9" s="9" t="s">
        <v>237</v>
      </c>
      <c r="D9" s="10">
        <v>950.8</v>
      </c>
      <c r="E9" s="10">
        <v>950.8</v>
      </c>
      <c r="F9" s="10"/>
    </row>
    <row r="10" spans="1:6" ht="15" customHeight="1">
      <c r="A10" s="14">
        <v>5</v>
      </c>
      <c r="B10" s="9" t="s">
        <v>135</v>
      </c>
      <c r="C10" s="9" t="s">
        <v>136</v>
      </c>
      <c r="D10" s="10">
        <v>485</v>
      </c>
      <c r="E10" s="10">
        <v>485</v>
      </c>
      <c r="F10" s="10"/>
    </row>
    <row r="11" spans="1:6" ht="15" customHeight="1">
      <c r="A11" s="14">
        <v>6</v>
      </c>
      <c r="B11" s="9" t="s">
        <v>256</v>
      </c>
      <c r="C11" s="9" t="s">
        <v>257</v>
      </c>
      <c r="D11" s="10">
        <v>0.22</v>
      </c>
      <c r="E11" s="10">
        <v>0.22</v>
      </c>
      <c r="F11" s="10"/>
    </row>
    <row r="12" spans="1:6" ht="15" customHeight="1">
      <c r="A12" s="14">
        <v>7</v>
      </c>
      <c r="B12" s="9" t="s">
        <v>238</v>
      </c>
      <c r="C12" s="9" t="s">
        <v>239</v>
      </c>
      <c r="D12" s="10">
        <v>17</v>
      </c>
      <c r="E12" s="10">
        <v>17</v>
      </c>
      <c r="F12" s="10"/>
    </row>
    <row r="13" spans="1:6" ht="15" customHeight="1">
      <c r="A13" s="14">
        <v>8</v>
      </c>
      <c r="B13" s="9" t="s">
        <v>137</v>
      </c>
      <c r="C13" s="9" t="s">
        <v>240</v>
      </c>
      <c r="D13" s="10">
        <v>220</v>
      </c>
      <c r="E13" s="10">
        <v>220</v>
      </c>
      <c r="F13" s="10"/>
    </row>
    <row r="14" spans="1:6" ht="15" customHeight="1">
      <c r="A14" s="14">
        <v>9</v>
      </c>
      <c r="B14" s="9" t="s">
        <v>138</v>
      </c>
      <c r="C14" s="9" t="s">
        <v>139</v>
      </c>
      <c r="D14" s="10">
        <v>97.1</v>
      </c>
      <c r="E14" s="10">
        <v>97.1</v>
      </c>
      <c r="F14" s="10"/>
    </row>
    <row r="15" spans="1:6" ht="15" customHeight="1">
      <c r="A15" s="14">
        <v>10</v>
      </c>
      <c r="B15" s="9" t="s">
        <v>140</v>
      </c>
      <c r="C15" s="9" t="s">
        <v>241</v>
      </c>
      <c r="D15" s="10">
        <v>7</v>
      </c>
      <c r="E15" s="10">
        <v>7</v>
      </c>
      <c r="F15" s="10"/>
    </row>
    <row r="16" spans="1:6" ht="15" customHeight="1">
      <c r="A16" s="14">
        <v>11</v>
      </c>
      <c r="B16" s="9" t="s">
        <v>141</v>
      </c>
      <c r="C16" s="9" t="s">
        <v>129</v>
      </c>
      <c r="D16" s="10">
        <v>164</v>
      </c>
      <c r="E16" s="10">
        <v>164</v>
      </c>
      <c r="F16" s="10"/>
    </row>
    <row r="17" spans="1:6" ht="15" customHeight="1">
      <c r="A17" s="14">
        <v>12</v>
      </c>
      <c r="B17" s="9" t="s">
        <v>142</v>
      </c>
      <c r="C17" s="9" t="s">
        <v>143</v>
      </c>
      <c r="D17" s="10">
        <v>610</v>
      </c>
      <c r="E17" s="10">
        <v>610</v>
      </c>
      <c r="F17" s="10"/>
    </row>
    <row r="18" spans="1:6" ht="15" customHeight="1">
      <c r="A18" s="14">
        <v>13</v>
      </c>
      <c r="B18" s="9" t="s">
        <v>144</v>
      </c>
      <c r="C18" s="9" t="s">
        <v>145</v>
      </c>
      <c r="D18" s="10">
        <v>641.8</v>
      </c>
      <c r="E18" s="10"/>
      <c r="F18" s="10">
        <v>641.8</v>
      </c>
    </row>
    <row r="19" spans="1:6" ht="15" customHeight="1">
      <c r="A19" s="14">
        <v>14</v>
      </c>
      <c r="B19" s="9" t="s">
        <v>146</v>
      </c>
      <c r="C19" s="9" t="s">
        <v>147</v>
      </c>
      <c r="D19" s="10">
        <v>340</v>
      </c>
      <c r="E19" s="10"/>
      <c r="F19" s="10">
        <v>340</v>
      </c>
    </row>
    <row r="20" spans="1:6" ht="15" customHeight="1">
      <c r="A20" s="14">
        <v>15</v>
      </c>
      <c r="B20" s="9" t="s">
        <v>148</v>
      </c>
      <c r="C20" s="9" t="s">
        <v>149</v>
      </c>
      <c r="D20" s="10">
        <v>100</v>
      </c>
      <c r="E20" s="10"/>
      <c r="F20" s="10">
        <v>100</v>
      </c>
    </row>
    <row r="21" spans="1:6" ht="15" customHeight="1">
      <c r="A21" s="14">
        <v>16</v>
      </c>
      <c r="B21" s="9" t="s">
        <v>150</v>
      </c>
      <c r="C21" s="9" t="s">
        <v>151</v>
      </c>
      <c r="D21" s="10">
        <v>78</v>
      </c>
      <c r="E21" s="10"/>
      <c r="F21" s="10">
        <v>78</v>
      </c>
    </row>
    <row r="22" spans="1:6" ht="15" customHeight="1">
      <c r="A22" s="14">
        <v>17</v>
      </c>
      <c r="B22" s="9" t="s">
        <v>152</v>
      </c>
      <c r="C22" s="9" t="s">
        <v>153</v>
      </c>
      <c r="D22" s="10">
        <v>15</v>
      </c>
      <c r="E22" s="10"/>
      <c r="F22" s="10">
        <v>15</v>
      </c>
    </row>
    <row r="23" spans="1:6" ht="15" customHeight="1">
      <c r="A23" s="14">
        <v>18</v>
      </c>
      <c r="B23" s="9" t="s">
        <v>154</v>
      </c>
      <c r="C23" s="9" t="s">
        <v>155</v>
      </c>
      <c r="D23" s="10">
        <v>13.8</v>
      </c>
      <c r="E23" s="10"/>
      <c r="F23" s="10">
        <v>13.8</v>
      </c>
    </row>
    <row r="24" spans="1:6" ht="15" customHeight="1">
      <c r="A24" s="14">
        <v>19</v>
      </c>
      <c r="B24" s="9" t="s">
        <v>156</v>
      </c>
      <c r="C24" s="9" t="s">
        <v>242</v>
      </c>
      <c r="D24" s="10">
        <v>95</v>
      </c>
      <c r="E24" s="10"/>
      <c r="F24" s="10">
        <v>95</v>
      </c>
    </row>
    <row r="25" spans="1:6" ht="15" customHeight="1">
      <c r="A25" s="14">
        <v>20</v>
      </c>
      <c r="B25" s="9" t="s">
        <v>157</v>
      </c>
      <c r="C25" s="9" t="s">
        <v>158</v>
      </c>
      <c r="D25" s="10">
        <v>92</v>
      </c>
      <c r="E25" s="10">
        <v>92</v>
      </c>
      <c r="F25" s="10"/>
    </row>
    <row r="26" spans="1:6" ht="15" customHeight="1">
      <c r="A26" s="14">
        <v>21</v>
      </c>
      <c r="B26" s="9" t="s">
        <v>159</v>
      </c>
      <c r="C26" s="9" t="s">
        <v>160</v>
      </c>
      <c r="D26" s="10">
        <v>90</v>
      </c>
      <c r="E26" s="10">
        <v>90</v>
      </c>
      <c r="F26" s="10"/>
    </row>
    <row r="27" spans="1:6" ht="15" customHeight="1">
      <c r="A27" s="14">
        <v>22</v>
      </c>
      <c r="B27" s="9" t="s">
        <v>161</v>
      </c>
      <c r="C27" s="9" t="s">
        <v>162</v>
      </c>
      <c r="D27" s="10">
        <v>2</v>
      </c>
      <c r="E27" s="10">
        <v>2</v>
      </c>
      <c r="F27" s="10"/>
    </row>
    <row r="28" spans="1:6" ht="15" customHeight="1">
      <c r="A28" s="14">
        <v>23</v>
      </c>
      <c r="B28" s="9" t="s">
        <v>258</v>
      </c>
      <c r="C28" s="9" t="s">
        <v>259</v>
      </c>
      <c r="D28" s="10">
        <v>10.96</v>
      </c>
      <c r="E28" s="10"/>
      <c r="F28" s="10">
        <v>10.96</v>
      </c>
    </row>
    <row r="29" spans="1:6" s="42" customFormat="1" ht="15" customHeight="1">
      <c r="A29" s="39"/>
      <c r="B29" s="40"/>
      <c r="C29" s="40"/>
      <c r="D29" s="41"/>
      <c r="E29" s="41"/>
      <c r="F29" s="41"/>
    </row>
    <row r="30" spans="1:6" s="42" customFormat="1" ht="15" customHeight="1">
      <c r="A30" s="39"/>
      <c r="B30" s="40"/>
      <c r="C30" s="40"/>
      <c r="D30" s="41"/>
      <c r="E30" s="41"/>
      <c r="F30" s="41"/>
    </row>
    <row r="31" spans="1:6" s="42" customFormat="1" ht="15" customHeight="1">
      <c r="A31" s="39"/>
      <c r="B31" s="40"/>
      <c r="C31" s="40"/>
      <c r="D31" s="41"/>
      <c r="E31" s="41"/>
      <c r="F31" s="41"/>
    </row>
    <row r="32" spans="1:6" s="42" customFormat="1" ht="15" customHeight="1">
      <c r="A32" s="43"/>
      <c r="B32" s="44"/>
      <c r="C32" s="44"/>
      <c r="D32" s="45"/>
      <c r="E32" s="45"/>
      <c r="F32" s="45"/>
    </row>
    <row r="33" spans="1:6" s="42" customFormat="1" ht="15" customHeight="1">
      <c r="A33" s="43"/>
      <c r="B33" s="44"/>
      <c r="C33" s="44"/>
      <c r="D33" s="45"/>
      <c r="E33" s="45"/>
      <c r="F33" s="45"/>
    </row>
    <row r="34" spans="1:6" s="42" customFormat="1" ht="15" customHeight="1">
      <c r="A34" s="43"/>
      <c r="B34" s="44"/>
      <c r="C34" s="44"/>
      <c r="D34" s="45"/>
      <c r="E34" s="45"/>
      <c r="F34" s="45"/>
    </row>
    <row r="35" spans="1:6" s="42" customFormat="1" ht="15" customHeight="1">
      <c r="A35" s="43"/>
      <c r="B35" s="44"/>
      <c r="C35" s="44"/>
      <c r="D35" s="45"/>
      <c r="E35" s="45"/>
      <c r="F35" s="45"/>
    </row>
    <row r="36" spans="1:6" s="42" customFormat="1" ht="15" customHeight="1">
      <c r="A36" s="43"/>
      <c r="B36" s="44"/>
      <c r="C36" s="44"/>
      <c r="D36" s="45"/>
      <c r="E36" s="45"/>
      <c r="F36" s="45"/>
    </row>
    <row r="37" spans="1:6" s="42" customFormat="1" ht="15" customHeight="1">
      <c r="A37" s="43"/>
      <c r="B37" s="44"/>
      <c r="C37" s="44"/>
      <c r="D37" s="45"/>
      <c r="E37" s="45"/>
      <c r="F37" s="45"/>
    </row>
    <row r="38" spans="1:6" s="42" customFormat="1" ht="15" customHeight="1">
      <c r="A38" s="43"/>
      <c r="B38" s="44"/>
      <c r="C38" s="44"/>
      <c r="D38" s="45"/>
      <c r="E38" s="45"/>
      <c r="F38" s="45"/>
    </row>
    <row r="39" spans="1:6" s="42" customFormat="1" ht="15" customHeight="1">
      <c r="A39" s="43"/>
      <c r="B39" s="44"/>
      <c r="C39" s="44"/>
      <c r="D39" s="45"/>
      <c r="E39" s="45"/>
      <c r="F39" s="45"/>
    </row>
    <row r="40" spans="1:6" s="42" customFormat="1" ht="15" customHeight="1">
      <c r="A40" s="43"/>
      <c r="B40" s="44"/>
      <c r="C40" s="44"/>
      <c r="D40" s="45"/>
      <c r="E40" s="45"/>
      <c r="F40" s="45"/>
    </row>
    <row r="41" spans="1:6" s="42" customFormat="1" ht="15" customHeight="1">
      <c r="A41" s="43"/>
      <c r="B41" s="44"/>
      <c r="C41" s="44"/>
      <c r="D41" s="45"/>
      <c r="E41" s="45"/>
      <c r="F41" s="45"/>
    </row>
  </sheetData>
  <sheetProtection/>
  <mergeCells count="5">
    <mergeCell ref="A1:F1"/>
    <mergeCell ref="A3:A4"/>
    <mergeCell ref="B3:C3"/>
    <mergeCell ref="A2:D2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D11" sqref="D11"/>
    </sheetView>
  </sheetViews>
  <sheetFormatPr defaultColWidth="7.50390625" defaultRowHeight="15" customHeight="1"/>
  <cols>
    <col min="1" max="1" width="6.25390625" style="1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3" customWidth="1"/>
  </cols>
  <sheetData>
    <row r="1" spans="1:6" s="2" customFormat="1" ht="37.5" customHeight="1">
      <c r="A1" s="28" t="s">
        <v>81</v>
      </c>
      <c r="B1" s="28"/>
      <c r="C1" s="28"/>
      <c r="D1" s="28"/>
      <c r="E1" s="28"/>
      <c r="F1" s="28"/>
    </row>
    <row r="2" spans="1:6" s="2" customFormat="1" ht="15" customHeight="1">
      <c r="A2" s="37" t="s">
        <v>163</v>
      </c>
      <c r="B2" s="37"/>
      <c r="C2" s="37"/>
      <c r="D2" s="37"/>
      <c r="E2" s="11" t="s">
        <v>243</v>
      </c>
      <c r="F2" s="11" t="s">
        <v>11</v>
      </c>
    </row>
    <row r="3" spans="1:6" s="2" customFormat="1" ht="15" customHeight="1">
      <c r="A3" s="34" t="s">
        <v>168</v>
      </c>
      <c r="B3" s="7" t="s">
        <v>170</v>
      </c>
      <c r="C3" s="7">
        <f>""</f>
      </c>
      <c r="D3" s="34" t="s">
        <v>6</v>
      </c>
      <c r="E3" s="7" t="s">
        <v>7</v>
      </c>
      <c r="F3" s="7" t="s">
        <v>50</v>
      </c>
    </row>
    <row r="4" spans="1:6" s="2" customFormat="1" ht="15" customHeight="1">
      <c r="A4" s="35"/>
      <c r="B4" s="7" t="s">
        <v>38</v>
      </c>
      <c r="C4" s="7" t="s">
        <v>39</v>
      </c>
      <c r="D4" s="35"/>
      <c r="E4" s="7">
        <f>""</f>
      </c>
      <c r="F4" s="7" t="s">
        <v>42</v>
      </c>
    </row>
    <row r="5" spans="1:6" s="2" customFormat="1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</row>
    <row r="6" spans="1:6" ht="15" customHeight="1">
      <c r="A6" s="8">
        <v>1</v>
      </c>
      <c r="B6" s="9" t="s">
        <v>28</v>
      </c>
      <c r="C6" s="9" t="s">
        <v>6</v>
      </c>
      <c r="D6" s="10"/>
      <c r="E6" s="10"/>
      <c r="F6" s="10"/>
    </row>
    <row r="7" spans="1:6" ht="15" customHeight="1">
      <c r="A7" s="36" t="s">
        <v>169</v>
      </c>
      <c r="B7" s="36"/>
      <c r="C7" s="36"/>
      <c r="D7" s="12"/>
      <c r="E7" s="12"/>
      <c r="F7" s="12"/>
    </row>
  </sheetData>
  <sheetProtection/>
  <mergeCells count="5">
    <mergeCell ref="A1:F1"/>
    <mergeCell ref="A3:A4"/>
    <mergeCell ref="D3:D4"/>
    <mergeCell ref="A7:C7"/>
    <mergeCell ref="A2:D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D25" sqref="D25"/>
    </sheetView>
  </sheetViews>
  <sheetFormatPr defaultColWidth="7.50390625" defaultRowHeight="15" customHeight="1"/>
  <cols>
    <col min="1" max="1" width="6.25390625" style="3" customWidth="1"/>
    <col min="2" max="2" width="14.375" style="3" customWidth="1"/>
    <col min="3" max="6" width="25.00390625" style="3" customWidth="1"/>
    <col min="7" max="16384" width="7.50390625" style="3" customWidth="1"/>
  </cols>
  <sheetData>
    <row r="1" spans="1:6" s="2" customFormat="1" ht="37.5" customHeight="1">
      <c r="A1" s="28" t="s">
        <v>10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2" customFormat="1" ht="15" customHeight="1">
      <c r="A2" s="38" t="s">
        <v>163</v>
      </c>
      <c r="B2" s="29">
        <f>""</f>
      </c>
      <c r="C2" s="30" t="s">
        <v>82</v>
      </c>
      <c r="D2" s="29">
        <f>""</f>
      </c>
      <c r="E2" s="11" t="s">
        <v>243</v>
      </c>
      <c r="F2" s="11" t="s">
        <v>11</v>
      </c>
    </row>
    <row r="3" spans="1:6" s="2" customFormat="1" ht="15" customHeight="1">
      <c r="A3" s="31" t="s">
        <v>12</v>
      </c>
      <c r="B3" s="31" t="s">
        <v>2</v>
      </c>
      <c r="C3" s="31">
        <f>""</f>
      </c>
      <c r="D3" s="31" t="s">
        <v>6</v>
      </c>
      <c r="E3" s="31" t="s">
        <v>7</v>
      </c>
      <c r="F3" s="31" t="s">
        <v>50</v>
      </c>
    </row>
    <row r="4" spans="1:6" s="2" customFormat="1" ht="15" customHeight="1">
      <c r="A4" s="31" t="s">
        <v>16</v>
      </c>
      <c r="B4" s="7" t="s">
        <v>38</v>
      </c>
      <c r="C4" s="7" t="s">
        <v>39</v>
      </c>
      <c r="D4" s="31">
        <f>""</f>
      </c>
      <c r="E4" s="31">
        <f>""</f>
      </c>
      <c r="F4" s="31" t="s">
        <v>42</v>
      </c>
    </row>
    <row r="5" spans="1:6" s="2" customFormat="1" ht="15" customHeight="1">
      <c r="A5" s="7" t="s">
        <v>16</v>
      </c>
      <c r="B5" s="7" t="s">
        <v>18</v>
      </c>
      <c r="C5" s="7">
        <v>2</v>
      </c>
      <c r="D5" s="7" t="s">
        <v>20</v>
      </c>
      <c r="E5" s="7" t="s">
        <v>21</v>
      </c>
      <c r="F5" s="7" t="s">
        <v>43</v>
      </c>
    </row>
    <row r="6" spans="1:6" ht="15" customHeight="1">
      <c r="A6" s="8">
        <v>1</v>
      </c>
      <c r="B6" s="9" t="s">
        <v>28</v>
      </c>
      <c r="C6" s="9" t="s">
        <v>6</v>
      </c>
      <c r="D6" s="10" t="s">
        <v>28</v>
      </c>
      <c r="E6" s="10"/>
      <c r="F6" s="10" t="s">
        <v>28</v>
      </c>
    </row>
    <row r="7" spans="1:6" ht="15" customHeight="1">
      <c r="A7" s="36" t="s">
        <v>171</v>
      </c>
      <c r="B7" s="36"/>
      <c r="C7" s="36"/>
      <c r="D7" s="12"/>
      <c r="E7" s="12"/>
      <c r="F7" s="12"/>
    </row>
  </sheetData>
  <sheetProtection/>
  <mergeCells count="8">
    <mergeCell ref="A7:C7"/>
    <mergeCell ref="F3:F4"/>
    <mergeCell ref="A1:F1"/>
    <mergeCell ref="A2:D2"/>
    <mergeCell ref="A3:A4"/>
    <mergeCell ref="B3:C3"/>
    <mergeCell ref="D3:D4"/>
    <mergeCell ref="E3:E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27" sqref="E27"/>
    </sheetView>
  </sheetViews>
  <sheetFormatPr defaultColWidth="7.50390625" defaultRowHeight="15" customHeight="1"/>
  <cols>
    <col min="1" max="1" width="6.25390625" style="1" customWidth="1"/>
    <col min="2" max="2" width="32.50390625" style="4" customWidth="1"/>
    <col min="3" max="7" width="20.00390625" style="5" customWidth="1"/>
    <col min="8" max="16384" width="7.50390625" style="3" customWidth="1"/>
  </cols>
  <sheetData>
    <row r="1" spans="1:7" s="2" customFormat="1" ht="37.5" customHeight="1">
      <c r="A1" s="28" t="s">
        <v>244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  <c r="G1" s="29">
        <f>""</f>
      </c>
    </row>
    <row r="2" spans="1:7" s="2" customFormat="1" ht="15" customHeight="1">
      <c r="A2" s="38" t="s">
        <v>163</v>
      </c>
      <c r="B2" s="29">
        <f>""</f>
      </c>
      <c r="C2" s="29">
        <f>""</f>
      </c>
      <c r="D2" s="30" t="s">
        <v>82</v>
      </c>
      <c r="E2" s="38">
        <f>""</f>
      </c>
      <c r="F2" s="11" t="s">
        <v>243</v>
      </c>
      <c r="G2" s="11" t="s">
        <v>11</v>
      </c>
    </row>
    <row r="3" spans="1:7" s="2" customFormat="1" ht="15" customHeight="1">
      <c r="A3" s="31" t="s">
        <v>12</v>
      </c>
      <c r="B3" s="31" t="s">
        <v>245</v>
      </c>
      <c r="C3" s="31" t="s">
        <v>14</v>
      </c>
      <c r="D3" s="31">
        <f>""</f>
      </c>
      <c r="E3" s="31">
        <f>""</f>
      </c>
      <c r="F3" s="31">
        <f>""</f>
      </c>
      <c r="G3" s="31">
        <f>""</f>
      </c>
    </row>
    <row r="4" spans="1:7" s="2" customFormat="1" ht="15" customHeight="1">
      <c r="A4" s="31" t="s">
        <v>16</v>
      </c>
      <c r="B4" s="31">
        <f>""</f>
      </c>
      <c r="C4" s="7" t="s">
        <v>6</v>
      </c>
      <c r="D4" s="7" t="s">
        <v>56</v>
      </c>
      <c r="E4" s="7" t="s">
        <v>246</v>
      </c>
      <c r="F4" s="7" t="s">
        <v>5</v>
      </c>
      <c r="G4" s="7" t="s">
        <v>247</v>
      </c>
    </row>
    <row r="5" spans="1:7" s="2" customFormat="1" ht="15" customHeight="1">
      <c r="A5" s="7" t="s">
        <v>16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43</v>
      </c>
      <c r="G5" s="7" t="s">
        <v>44</v>
      </c>
    </row>
    <row r="6" spans="1:7" ht="15" customHeight="1">
      <c r="A6" s="8">
        <v>1</v>
      </c>
      <c r="B6" s="9" t="s">
        <v>248</v>
      </c>
      <c r="C6" s="10">
        <v>222</v>
      </c>
      <c r="D6" s="10">
        <v>222</v>
      </c>
      <c r="E6" s="10"/>
      <c r="F6" s="10"/>
      <c r="G6" s="10"/>
    </row>
    <row r="7" spans="1:7" ht="15" customHeight="1">
      <c r="A7" s="8">
        <v>2</v>
      </c>
      <c r="B7" s="9" t="s">
        <v>249</v>
      </c>
      <c r="C7" s="10"/>
      <c r="D7" s="10"/>
      <c r="E7" s="10"/>
      <c r="F7" s="10"/>
      <c r="G7" s="10"/>
    </row>
    <row r="8" spans="1:7" ht="15" customHeight="1">
      <c r="A8" s="8">
        <v>3</v>
      </c>
      <c r="B8" s="9" t="s">
        <v>250</v>
      </c>
      <c r="C8" s="10" t="s">
        <v>28</v>
      </c>
      <c r="D8" s="10" t="s">
        <v>28</v>
      </c>
      <c r="E8" s="10"/>
      <c r="F8" s="10"/>
      <c r="G8" s="10"/>
    </row>
    <row r="9" spans="1:7" ht="15" customHeight="1">
      <c r="A9" s="8">
        <v>4</v>
      </c>
      <c r="B9" s="9" t="s">
        <v>251</v>
      </c>
      <c r="C9" s="10" t="s">
        <v>28</v>
      </c>
      <c r="D9" s="10" t="s">
        <v>28</v>
      </c>
      <c r="E9" s="10"/>
      <c r="F9" s="10"/>
      <c r="G9" s="10"/>
    </row>
    <row r="10" spans="1:7" ht="15" customHeight="1">
      <c r="A10" s="8">
        <v>5</v>
      </c>
      <c r="B10" s="9" t="s">
        <v>252</v>
      </c>
      <c r="C10" s="10">
        <v>22</v>
      </c>
      <c r="D10" s="10">
        <v>22</v>
      </c>
      <c r="E10" s="10"/>
      <c r="F10" s="10"/>
      <c r="G10" s="10"/>
    </row>
    <row r="11" spans="1:7" ht="15" customHeight="1">
      <c r="A11" s="8">
        <v>6</v>
      </c>
      <c r="B11" s="9" t="s">
        <v>253</v>
      </c>
      <c r="C11" s="10" t="s">
        <v>28</v>
      </c>
      <c r="D11" s="10" t="s">
        <v>28</v>
      </c>
      <c r="E11" s="10"/>
      <c r="F11" s="10"/>
      <c r="G11" s="10"/>
    </row>
    <row r="12" spans="1:7" ht="15" customHeight="1">
      <c r="A12" s="8">
        <v>7</v>
      </c>
      <c r="B12" s="9" t="s">
        <v>254</v>
      </c>
      <c r="C12" s="10">
        <v>22</v>
      </c>
      <c r="D12" s="10">
        <v>22</v>
      </c>
      <c r="E12" s="10"/>
      <c r="F12" s="10"/>
      <c r="G12" s="10"/>
    </row>
    <row r="13" spans="1:7" ht="15" customHeight="1">
      <c r="A13" s="8">
        <v>8</v>
      </c>
      <c r="B13" s="9" t="s">
        <v>255</v>
      </c>
      <c r="C13" s="10">
        <v>200</v>
      </c>
      <c r="D13" s="10">
        <v>200</v>
      </c>
      <c r="E13" s="10"/>
      <c r="F13" s="10"/>
      <c r="G13" s="10"/>
    </row>
    <row r="14" spans="1:7" ht="15" customHeight="1">
      <c r="A14" s="25"/>
      <c r="B14" s="26"/>
      <c r="C14" s="27"/>
      <c r="D14" s="27"/>
      <c r="E14" s="27"/>
      <c r="F14" s="27"/>
      <c r="G14" s="27"/>
    </row>
    <row r="15" spans="1:7" ht="15" customHeight="1">
      <c r="A15" s="25"/>
      <c r="B15" s="26"/>
      <c r="C15" s="27"/>
      <c r="D15" s="27"/>
      <c r="E15" s="27"/>
      <c r="F15" s="27"/>
      <c r="G15" s="27"/>
    </row>
  </sheetData>
  <sheetProtection/>
  <mergeCells count="5">
    <mergeCell ref="A1:G1"/>
    <mergeCell ref="A3:A4"/>
    <mergeCell ref="A2:E2"/>
    <mergeCell ref="B3:B4"/>
    <mergeCell ref="C3:G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2017-03-15T12:32:21Z</cp:lastPrinted>
  <dcterms:created xsi:type="dcterms:W3CDTF">2011-12-26T04:36:18Z</dcterms:created>
  <dcterms:modified xsi:type="dcterms:W3CDTF">2021-05-23T06:42:28Z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